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<sst xmlns="http://schemas.openxmlformats.org/spreadsheetml/2006/main" count="68" uniqueCount="62">
  <si>
    <t>ANALISIS  MATA PELAJARAN - PEPERIKSAAN SPM 2000</t>
  </si>
  <si>
    <t>GRED</t>
  </si>
  <si>
    <t>1A</t>
  </si>
  <si>
    <t>2A</t>
  </si>
  <si>
    <t>4B</t>
  </si>
  <si>
    <t>3B</t>
  </si>
  <si>
    <t>5C</t>
  </si>
  <si>
    <t>6C</t>
  </si>
  <si>
    <t>7D</t>
  </si>
  <si>
    <t>8D</t>
  </si>
  <si>
    <t>9E</t>
  </si>
  <si>
    <t>BIL</t>
  </si>
  <si>
    <t>CALON</t>
  </si>
  <si>
    <t>PELAJARAN</t>
  </si>
  <si>
    <t xml:space="preserve">MATA </t>
  </si>
  <si>
    <t>B MELAYU</t>
  </si>
  <si>
    <t>B INGGERIS</t>
  </si>
  <si>
    <t>1119 (C)</t>
  </si>
  <si>
    <t>P ISLAM</t>
  </si>
  <si>
    <t>P MORAL</t>
  </si>
  <si>
    <t>SEJARAH</t>
  </si>
  <si>
    <t>MATEMATIK</t>
  </si>
  <si>
    <t>SAINS</t>
  </si>
  <si>
    <t>K MELAYU</t>
  </si>
  <si>
    <t>P SENI</t>
  </si>
  <si>
    <t>M TAMB</t>
  </si>
  <si>
    <t>PERDAGANG</t>
  </si>
  <si>
    <t>P AKAUN</t>
  </si>
  <si>
    <t>EKON ASAS</t>
  </si>
  <si>
    <t>FIZIK</t>
  </si>
  <si>
    <t>KIMIA</t>
  </si>
  <si>
    <t>BIOLOGI</t>
  </si>
  <si>
    <t>B CINA</t>
  </si>
  <si>
    <t>B TAMIL</t>
  </si>
  <si>
    <t>BIBLE KNOW</t>
  </si>
  <si>
    <t>%</t>
  </si>
  <si>
    <t>LULUS</t>
  </si>
  <si>
    <t>GAGAL</t>
  </si>
  <si>
    <t>PENCAPAIAN TERBAIK</t>
  </si>
  <si>
    <t>JAY CHIEW KEAN TECK</t>
  </si>
  <si>
    <t>KALPANA SEHGAL A/P PARAS RAM</t>
  </si>
  <si>
    <t>CHAN LAI YUE</t>
  </si>
  <si>
    <t>( 7 - 1A &amp; 2 - 2A)</t>
  </si>
  <si>
    <t>CHEAH HOOI HAN</t>
  </si>
  <si>
    <t>( 6 - 1A &amp; 3 - 2A)</t>
  </si>
  <si>
    <t>10A</t>
  </si>
  <si>
    <t>9A</t>
  </si>
  <si>
    <t>8A</t>
  </si>
  <si>
    <t>7A</t>
  </si>
  <si>
    <t>6A</t>
  </si>
  <si>
    <t>CHOOI LAI KUAN</t>
  </si>
  <si>
    <t>CHOW SEE BING</t>
  </si>
  <si>
    <t>KOK SEE YIK</t>
  </si>
  <si>
    <t>OH BOON JIN</t>
  </si>
  <si>
    <t>( 5 - 1A &amp; 4 - 2A)</t>
  </si>
  <si>
    <t>THAM LI VYEN</t>
  </si>
  <si>
    <t>( 9 - 1A )</t>
  </si>
  <si>
    <t>WONG JOON MUN</t>
  </si>
  <si>
    <t>( 8 - 1A &amp; 1 - 2A)</t>
  </si>
  <si>
    <t>BIL. A</t>
  </si>
  <si>
    <t>BILANGAN PELAJAR</t>
  </si>
  <si>
    <t>.</t>
  </si>
</sst>
</file>

<file path=xl/styles.xml><?xml version="1.0" encoding="utf-8"?>
<styleSheet xmlns="http://schemas.openxmlformats.org/spreadsheetml/2006/main">
  <numFmts count="1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 quotePrefix="1">
      <alignment horizontal="center"/>
    </xf>
    <xf numFmtId="2" fontId="0" fillId="2" borderId="1" xfId="0" applyNumberFormat="1" applyFill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 quotePrefix="1">
      <alignment horizontal="center"/>
    </xf>
    <xf numFmtId="2" fontId="3" fillId="2" borderId="1" xfId="0" applyNumberFormat="1" applyFont="1" applyFill="1" applyBorder="1" applyAlignment="1" quotePrefix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A33" sqref="A32:A33"/>
    </sheetView>
  </sheetViews>
  <sheetFormatPr defaultColWidth="9.140625" defaultRowHeight="12.75"/>
  <cols>
    <col min="1" max="1" width="12.57421875" style="0" customWidth="1"/>
    <col min="2" max="2" width="7.140625" style="0" customWidth="1"/>
    <col min="3" max="11" width="5.7109375" style="0" customWidth="1"/>
    <col min="12" max="12" width="7.57421875" style="0" customWidth="1"/>
    <col min="13" max="13" width="7.140625" style="0" customWidth="1"/>
  </cols>
  <sheetData>
    <row r="1" spans="1:13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1:13" ht="12.75">
      <c r="A3" s="3" t="s">
        <v>14</v>
      </c>
      <c r="B3" s="3" t="s">
        <v>11</v>
      </c>
      <c r="C3" s="17" t="s">
        <v>1</v>
      </c>
      <c r="D3" s="18"/>
      <c r="E3" s="18"/>
      <c r="F3" s="18"/>
      <c r="G3" s="18"/>
      <c r="H3" s="18"/>
      <c r="I3" s="18"/>
      <c r="J3" s="18"/>
      <c r="K3" s="19"/>
      <c r="L3" s="3" t="s">
        <v>35</v>
      </c>
      <c r="M3" s="3" t="s">
        <v>35</v>
      </c>
    </row>
    <row r="4" spans="1:13" ht="12.75">
      <c r="A4" s="4" t="s">
        <v>13</v>
      </c>
      <c r="B4" s="4" t="s">
        <v>12</v>
      </c>
      <c r="C4" s="2" t="s">
        <v>2</v>
      </c>
      <c r="D4" s="2" t="s">
        <v>3</v>
      </c>
      <c r="E4" s="2" t="s">
        <v>5</v>
      </c>
      <c r="F4" s="2" t="s">
        <v>4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4" t="s">
        <v>36</v>
      </c>
      <c r="M4" s="4" t="s">
        <v>37</v>
      </c>
    </row>
    <row r="5" spans="1:13" ht="12.75">
      <c r="A5" s="1" t="s">
        <v>15</v>
      </c>
      <c r="B5" s="2">
        <v>305</v>
      </c>
      <c r="C5" s="2">
        <v>21</v>
      </c>
      <c r="D5" s="10">
        <v>23</v>
      </c>
      <c r="E5" s="2">
        <v>27</v>
      </c>
      <c r="F5" s="10">
        <v>30</v>
      </c>
      <c r="G5" s="2">
        <v>25</v>
      </c>
      <c r="H5" s="10">
        <v>31</v>
      </c>
      <c r="I5" s="2">
        <v>48</v>
      </c>
      <c r="J5" s="10">
        <v>45</v>
      </c>
      <c r="K5" s="2">
        <v>55</v>
      </c>
      <c r="L5" s="12">
        <f>SUM(C5:J5)/B5*100</f>
        <v>81.9672131147541</v>
      </c>
      <c r="M5" s="8">
        <f>100-L5</f>
        <v>18.032786885245898</v>
      </c>
    </row>
    <row r="6" spans="1:13" ht="12.75">
      <c r="A6" s="6" t="s">
        <v>16</v>
      </c>
      <c r="B6" s="7">
        <v>306</v>
      </c>
      <c r="C6" s="7">
        <v>23</v>
      </c>
      <c r="D6" s="11">
        <v>13</v>
      </c>
      <c r="E6" s="7">
        <v>16</v>
      </c>
      <c r="F6" s="11">
        <v>33</v>
      </c>
      <c r="G6" s="7">
        <v>42</v>
      </c>
      <c r="H6" s="11">
        <v>38</v>
      </c>
      <c r="I6" s="7">
        <v>56</v>
      </c>
      <c r="J6" s="11">
        <v>28</v>
      </c>
      <c r="K6" s="7">
        <v>58</v>
      </c>
      <c r="L6" s="13">
        <f aca="true" t="shared" si="0" ref="L6:L24">SUM(C6:J6)/B6*100</f>
        <v>81.37254901960785</v>
      </c>
      <c r="M6" s="9">
        <f aca="true" t="shared" si="1" ref="M6:M24">100-L6</f>
        <v>18.627450980392155</v>
      </c>
    </row>
    <row r="7" spans="1:13" ht="12.75">
      <c r="A7" s="1" t="s">
        <v>17</v>
      </c>
      <c r="B7" s="2">
        <v>306</v>
      </c>
      <c r="C7" s="2">
        <v>3</v>
      </c>
      <c r="D7" s="10">
        <v>4</v>
      </c>
      <c r="E7" s="2">
        <v>11</v>
      </c>
      <c r="F7" s="10">
        <v>4</v>
      </c>
      <c r="G7" s="2">
        <v>4</v>
      </c>
      <c r="H7" s="10">
        <v>9</v>
      </c>
      <c r="I7" s="2">
        <v>24</v>
      </c>
      <c r="J7" s="10">
        <v>57</v>
      </c>
      <c r="K7" s="2">
        <v>190</v>
      </c>
      <c r="L7" s="12">
        <f t="shared" si="0"/>
        <v>37.908496732026144</v>
      </c>
      <c r="M7" s="8">
        <f t="shared" si="1"/>
        <v>62.091503267973856</v>
      </c>
    </row>
    <row r="8" spans="1:13" ht="12.75">
      <c r="A8" s="6" t="s">
        <v>18</v>
      </c>
      <c r="B8" s="7">
        <v>30</v>
      </c>
      <c r="C8" s="7">
        <v>0</v>
      </c>
      <c r="D8" s="11">
        <v>5</v>
      </c>
      <c r="E8" s="7">
        <v>4</v>
      </c>
      <c r="F8" s="11">
        <v>1</v>
      </c>
      <c r="G8" s="7">
        <v>7</v>
      </c>
      <c r="H8" s="11">
        <v>4</v>
      </c>
      <c r="I8" s="7">
        <v>6</v>
      </c>
      <c r="J8" s="11">
        <v>2</v>
      </c>
      <c r="K8" s="7">
        <v>1</v>
      </c>
      <c r="L8" s="13">
        <f t="shared" si="0"/>
        <v>96.66666666666667</v>
      </c>
      <c r="M8" s="9">
        <f t="shared" si="1"/>
        <v>3.3333333333333286</v>
      </c>
    </row>
    <row r="9" spans="1:13" ht="12.75">
      <c r="A9" s="1" t="s">
        <v>19</v>
      </c>
      <c r="B9" s="2">
        <v>276</v>
      </c>
      <c r="C9" s="2">
        <v>12</v>
      </c>
      <c r="D9" s="10">
        <v>22</v>
      </c>
      <c r="E9" s="2">
        <v>19</v>
      </c>
      <c r="F9" s="10">
        <v>26</v>
      </c>
      <c r="G9" s="2">
        <v>38</v>
      </c>
      <c r="H9" s="10">
        <v>29</v>
      </c>
      <c r="I9" s="2">
        <v>61</v>
      </c>
      <c r="J9" s="10">
        <v>36</v>
      </c>
      <c r="K9" s="2">
        <v>33</v>
      </c>
      <c r="L9" s="12">
        <f t="shared" si="0"/>
        <v>88.04347826086956</v>
      </c>
      <c r="M9" s="8">
        <f t="shared" si="1"/>
        <v>11.956521739130437</v>
      </c>
    </row>
    <row r="10" spans="1:13" ht="12.75">
      <c r="A10" s="6" t="s">
        <v>20</v>
      </c>
      <c r="B10" s="7">
        <v>306</v>
      </c>
      <c r="C10" s="7">
        <v>8</v>
      </c>
      <c r="D10" s="11">
        <v>8</v>
      </c>
      <c r="E10" s="7">
        <v>17</v>
      </c>
      <c r="F10" s="11">
        <v>12</v>
      </c>
      <c r="G10" s="7">
        <v>23</v>
      </c>
      <c r="H10" s="11">
        <v>28</v>
      </c>
      <c r="I10" s="7">
        <v>34</v>
      </c>
      <c r="J10" s="11">
        <v>49</v>
      </c>
      <c r="K10" s="7">
        <v>127</v>
      </c>
      <c r="L10" s="13">
        <f t="shared" si="0"/>
        <v>58.496732026143796</v>
      </c>
      <c r="M10" s="9">
        <f t="shared" si="1"/>
        <v>41.503267973856204</v>
      </c>
    </row>
    <row r="11" spans="1:13" ht="12.75">
      <c r="A11" s="1" t="s">
        <v>21</v>
      </c>
      <c r="B11" s="2">
        <v>306</v>
      </c>
      <c r="C11" s="2">
        <v>81</v>
      </c>
      <c r="D11" s="10">
        <v>18</v>
      </c>
      <c r="E11" s="2">
        <v>14</v>
      </c>
      <c r="F11" s="10">
        <v>8</v>
      </c>
      <c r="G11" s="2">
        <v>11</v>
      </c>
      <c r="H11" s="10">
        <v>17</v>
      </c>
      <c r="I11" s="2">
        <v>29</v>
      </c>
      <c r="J11" s="10">
        <v>47</v>
      </c>
      <c r="K11" s="2">
        <v>81</v>
      </c>
      <c r="L11" s="12">
        <f t="shared" si="0"/>
        <v>73.52941176470588</v>
      </c>
      <c r="M11" s="8">
        <f t="shared" si="1"/>
        <v>26.470588235294116</v>
      </c>
    </row>
    <row r="12" spans="1:13" ht="12.75">
      <c r="A12" s="6" t="s">
        <v>22</v>
      </c>
      <c r="B12" s="7">
        <v>192</v>
      </c>
      <c r="C12" s="7">
        <v>1</v>
      </c>
      <c r="D12" s="11">
        <v>0</v>
      </c>
      <c r="E12" s="7">
        <v>3</v>
      </c>
      <c r="F12" s="11">
        <v>8</v>
      </c>
      <c r="G12" s="7">
        <v>15</v>
      </c>
      <c r="H12" s="11">
        <v>21</v>
      </c>
      <c r="I12" s="7">
        <v>24</v>
      </c>
      <c r="J12" s="11">
        <v>50</v>
      </c>
      <c r="K12" s="7">
        <v>70</v>
      </c>
      <c r="L12" s="13">
        <f t="shared" si="0"/>
        <v>63.541666666666664</v>
      </c>
      <c r="M12" s="9">
        <f t="shared" si="1"/>
        <v>36.458333333333336</v>
      </c>
    </row>
    <row r="13" spans="1:13" ht="12.75">
      <c r="A13" s="1" t="s">
        <v>23</v>
      </c>
      <c r="B13" s="2">
        <v>70</v>
      </c>
      <c r="C13" s="2">
        <v>15</v>
      </c>
      <c r="D13" s="10">
        <v>17</v>
      </c>
      <c r="E13" s="2">
        <v>4</v>
      </c>
      <c r="F13" s="10">
        <v>8</v>
      </c>
      <c r="G13" s="2">
        <v>4</v>
      </c>
      <c r="H13" s="10">
        <v>5</v>
      </c>
      <c r="I13" s="2">
        <v>12</v>
      </c>
      <c r="J13" s="10">
        <v>2</v>
      </c>
      <c r="K13" s="2">
        <v>3</v>
      </c>
      <c r="L13" s="12">
        <f t="shared" si="0"/>
        <v>95.71428571428572</v>
      </c>
      <c r="M13" s="8">
        <f t="shared" si="1"/>
        <v>4.285714285714278</v>
      </c>
    </row>
    <row r="14" spans="1:13" ht="12.75">
      <c r="A14" s="6" t="s">
        <v>24</v>
      </c>
      <c r="B14" s="7">
        <v>200</v>
      </c>
      <c r="C14" s="7">
        <v>4</v>
      </c>
      <c r="D14" s="11">
        <v>3</v>
      </c>
      <c r="E14" s="7">
        <v>8</v>
      </c>
      <c r="F14" s="11">
        <v>25</v>
      </c>
      <c r="G14" s="7">
        <v>43</v>
      </c>
      <c r="H14" s="11">
        <v>50</v>
      </c>
      <c r="I14" s="7">
        <v>40</v>
      </c>
      <c r="J14" s="11">
        <v>19</v>
      </c>
      <c r="K14" s="7">
        <v>8</v>
      </c>
      <c r="L14" s="13">
        <f t="shared" si="0"/>
        <v>96</v>
      </c>
      <c r="M14" s="9">
        <f t="shared" si="1"/>
        <v>4</v>
      </c>
    </row>
    <row r="15" spans="1:13" ht="12.75">
      <c r="A15" s="1" t="s">
        <v>25</v>
      </c>
      <c r="B15" s="2">
        <v>114</v>
      </c>
      <c r="C15" s="2">
        <v>28</v>
      </c>
      <c r="D15" s="10">
        <v>3</v>
      </c>
      <c r="E15" s="2">
        <v>11</v>
      </c>
      <c r="F15" s="10">
        <v>15</v>
      </c>
      <c r="G15" s="2">
        <v>11</v>
      </c>
      <c r="H15" s="10">
        <v>9</v>
      </c>
      <c r="I15" s="2">
        <v>15</v>
      </c>
      <c r="J15" s="10">
        <v>11</v>
      </c>
      <c r="K15" s="2">
        <v>11</v>
      </c>
      <c r="L15" s="12">
        <f t="shared" si="0"/>
        <v>90.35087719298247</v>
      </c>
      <c r="M15" s="8">
        <f t="shared" si="1"/>
        <v>9.649122807017534</v>
      </c>
    </row>
    <row r="16" spans="1:13" ht="12.75">
      <c r="A16" s="6" t="s">
        <v>26</v>
      </c>
      <c r="B16" s="7">
        <v>105</v>
      </c>
      <c r="C16" s="7">
        <v>0</v>
      </c>
      <c r="D16" s="11">
        <v>0</v>
      </c>
      <c r="E16" s="7">
        <v>0</v>
      </c>
      <c r="F16" s="11">
        <v>0</v>
      </c>
      <c r="G16" s="7">
        <v>0</v>
      </c>
      <c r="H16" s="11">
        <v>2</v>
      </c>
      <c r="I16" s="7">
        <v>6</v>
      </c>
      <c r="J16" s="11">
        <v>17</v>
      </c>
      <c r="K16" s="7">
        <v>80</v>
      </c>
      <c r="L16" s="13">
        <f t="shared" si="0"/>
        <v>23.809523809523807</v>
      </c>
      <c r="M16" s="9">
        <f t="shared" si="1"/>
        <v>76.19047619047619</v>
      </c>
    </row>
    <row r="17" spans="1:13" ht="12.75">
      <c r="A17" s="1" t="s">
        <v>27</v>
      </c>
      <c r="B17" s="2">
        <v>125</v>
      </c>
      <c r="C17" s="2">
        <v>18</v>
      </c>
      <c r="D17" s="10">
        <v>7</v>
      </c>
      <c r="E17" s="2">
        <v>5</v>
      </c>
      <c r="F17" s="10">
        <v>13</v>
      </c>
      <c r="G17" s="2">
        <v>16</v>
      </c>
      <c r="H17" s="10">
        <v>11</v>
      </c>
      <c r="I17" s="2">
        <v>8</v>
      </c>
      <c r="J17" s="10">
        <v>9</v>
      </c>
      <c r="K17" s="2">
        <v>38</v>
      </c>
      <c r="L17" s="12">
        <f t="shared" si="0"/>
        <v>69.6</v>
      </c>
      <c r="M17" s="8">
        <f t="shared" si="1"/>
        <v>30.400000000000006</v>
      </c>
    </row>
    <row r="18" spans="1:13" ht="12.75">
      <c r="A18" s="6" t="s">
        <v>28</v>
      </c>
      <c r="B18" s="7">
        <v>138</v>
      </c>
      <c r="C18" s="7">
        <v>1</v>
      </c>
      <c r="D18" s="11">
        <v>1</v>
      </c>
      <c r="E18" s="7">
        <v>4</v>
      </c>
      <c r="F18" s="11">
        <v>2</v>
      </c>
      <c r="G18" s="7">
        <v>4</v>
      </c>
      <c r="H18" s="11">
        <v>7</v>
      </c>
      <c r="I18" s="7">
        <v>25</v>
      </c>
      <c r="J18" s="11">
        <v>22</v>
      </c>
      <c r="K18" s="7">
        <v>72</v>
      </c>
      <c r="L18" s="13">
        <f t="shared" si="0"/>
        <v>47.82608695652174</v>
      </c>
      <c r="M18" s="9">
        <f t="shared" si="1"/>
        <v>52.17391304347826</v>
      </c>
    </row>
    <row r="19" spans="1:13" ht="12.75">
      <c r="A19" s="1" t="s">
        <v>29</v>
      </c>
      <c r="B19" s="2">
        <v>114</v>
      </c>
      <c r="C19" s="2">
        <v>14</v>
      </c>
      <c r="D19" s="10">
        <v>8</v>
      </c>
      <c r="E19" s="2">
        <v>8</v>
      </c>
      <c r="F19" s="10">
        <v>11</v>
      </c>
      <c r="G19" s="2">
        <v>12</v>
      </c>
      <c r="H19" s="10">
        <v>14</v>
      </c>
      <c r="I19" s="2">
        <v>21</v>
      </c>
      <c r="J19" s="10">
        <v>21</v>
      </c>
      <c r="K19" s="2">
        <v>5</v>
      </c>
      <c r="L19" s="12">
        <f t="shared" si="0"/>
        <v>95.6140350877193</v>
      </c>
      <c r="M19" s="8">
        <f t="shared" si="1"/>
        <v>4.3859649122806985</v>
      </c>
    </row>
    <row r="20" spans="1:13" ht="12.75">
      <c r="A20" s="6" t="s">
        <v>30</v>
      </c>
      <c r="B20" s="7">
        <v>114</v>
      </c>
      <c r="C20" s="7">
        <v>15</v>
      </c>
      <c r="D20" s="11">
        <v>7</v>
      </c>
      <c r="E20" s="7">
        <v>10</v>
      </c>
      <c r="F20" s="11">
        <v>15</v>
      </c>
      <c r="G20" s="7">
        <v>15</v>
      </c>
      <c r="H20" s="11">
        <v>8</v>
      </c>
      <c r="I20" s="7">
        <v>11</v>
      </c>
      <c r="J20" s="11">
        <v>22</v>
      </c>
      <c r="K20" s="7">
        <v>11</v>
      </c>
      <c r="L20" s="13">
        <f t="shared" si="0"/>
        <v>90.35087719298247</v>
      </c>
      <c r="M20" s="9">
        <f t="shared" si="1"/>
        <v>9.649122807017534</v>
      </c>
    </row>
    <row r="21" spans="1:13" ht="12.75">
      <c r="A21" s="1" t="s">
        <v>31</v>
      </c>
      <c r="B21" s="2">
        <v>114</v>
      </c>
      <c r="C21" s="2">
        <v>12</v>
      </c>
      <c r="D21" s="10">
        <v>5</v>
      </c>
      <c r="E21" s="2">
        <v>11</v>
      </c>
      <c r="F21" s="10">
        <v>13</v>
      </c>
      <c r="G21" s="2">
        <v>12</v>
      </c>
      <c r="H21" s="10">
        <v>12</v>
      </c>
      <c r="I21" s="2">
        <v>22</v>
      </c>
      <c r="J21" s="10">
        <v>17</v>
      </c>
      <c r="K21" s="2">
        <v>10</v>
      </c>
      <c r="L21" s="12">
        <f t="shared" si="0"/>
        <v>91.22807017543859</v>
      </c>
      <c r="M21" s="8">
        <f t="shared" si="1"/>
        <v>8.771929824561411</v>
      </c>
    </row>
    <row r="22" spans="1:13" ht="12.75">
      <c r="A22" s="6" t="s">
        <v>32</v>
      </c>
      <c r="B22" s="7">
        <v>48</v>
      </c>
      <c r="C22" s="7">
        <v>0</v>
      </c>
      <c r="D22" s="11">
        <v>2</v>
      </c>
      <c r="E22" s="7">
        <v>5</v>
      </c>
      <c r="F22" s="11">
        <v>6</v>
      </c>
      <c r="G22" s="7">
        <v>4</v>
      </c>
      <c r="H22" s="11">
        <v>8</v>
      </c>
      <c r="I22" s="7">
        <v>20</v>
      </c>
      <c r="J22" s="11">
        <v>3</v>
      </c>
      <c r="K22" s="7">
        <v>0</v>
      </c>
      <c r="L22" s="13">
        <f t="shared" si="0"/>
        <v>100</v>
      </c>
      <c r="M22" s="9">
        <f t="shared" si="1"/>
        <v>0</v>
      </c>
    </row>
    <row r="23" spans="1:13" ht="12.75">
      <c r="A23" s="1" t="s">
        <v>33</v>
      </c>
      <c r="B23" s="2">
        <v>21</v>
      </c>
      <c r="C23" s="2">
        <v>0</v>
      </c>
      <c r="D23" s="10">
        <v>0</v>
      </c>
      <c r="E23" s="2">
        <v>0</v>
      </c>
      <c r="F23" s="10">
        <v>4</v>
      </c>
      <c r="G23" s="2">
        <v>0</v>
      </c>
      <c r="H23" s="10">
        <v>3</v>
      </c>
      <c r="I23" s="2">
        <v>5</v>
      </c>
      <c r="J23" s="10">
        <v>3</v>
      </c>
      <c r="K23" s="2">
        <v>6</v>
      </c>
      <c r="L23" s="12">
        <f t="shared" si="0"/>
        <v>71.42857142857143</v>
      </c>
      <c r="M23" s="8">
        <f t="shared" si="1"/>
        <v>28.57142857142857</v>
      </c>
    </row>
    <row r="24" spans="1:13" ht="12.75">
      <c r="A24" s="6" t="s">
        <v>34</v>
      </c>
      <c r="B24" s="7">
        <v>3</v>
      </c>
      <c r="C24" s="7">
        <v>0</v>
      </c>
      <c r="D24" s="11">
        <v>0</v>
      </c>
      <c r="E24" s="7">
        <v>0</v>
      </c>
      <c r="F24" s="11">
        <v>1</v>
      </c>
      <c r="G24" s="7">
        <v>2</v>
      </c>
      <c r="H24" s="11">
        <v>0</v>
      </c>
      <c r="I24" s="7">
        <v>0</v>
      </c>
      <c r="J24" s="11">
        <v>0</v>
      </c>
      <c r="K24" s="7">
        <v>0</v>
      </c>
      <c r="L24" s="13">
        <f t="shared" si="0"/>
        <v>100</v>
      </c>
      <c r="M24" s="9">
        <f t="shared" si="1"/>
        <v>0</v>
      </c>
    </row>
    <row r="25" spans="3:11" ht="12.75"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t="s">
        <v>38</v>
      </c>
      <c r="C26" s="5"/>
      <c r="D26" s="5"/>
      <c r="E26" s="5"/>
      <c r="F26" s="5"/>
      <c r="G26" s="5"/>
      <c r="H26" s="5"/>
      <c r="I26" s="5"/>
      <c r="J26" s="5"/>
      <c r="K26" s="5"/>
    </row>
    <row r="27" spans="3:11" ht="12.75">
      <c r="C27" s="5"/>
      <c r="D27" s="5"/>
      <c r="E27" s="5"/>
      <c r="F27" s="5"/>
      <c r="G27" s="5"/>
      <c r="H27" s="5"/>
      <c r="I27" s="5"/>
      <c r="J27" s="5"/>
      <c r="K27" s="5"/>
    </row>
    <row r="28" spans="2:11" ht="12.75">
      <c r="B28">
        <v>1</v>
      </c>
      <c r="C28" s="5" t="s">
        <v>39</v>
      </c>
      <c r="D28" s="5"/>
      <c r="E28" s="5"/>
      <c r="F28" s="5"/>
      <c r="G28" s="5"/>
      <c r="H28" s="5"/>
      <c r="I28" s="5">
        <v>10</v>
      </c>
      <c r="J28" s="5" t="s">
        <v>2</v>
      </c>
      <c r="K28" s="5"/>
    </row>
    <row r="29" spans="2:11" ht="12.75">
      <c r="B29">
        <v>2</v>
      </c>
      <c r="C29" s="5" t="s">
        <v>40</v>
      </c>
      <c r="D29" s="5"/>
      <c r="E29" s="5"/>
      <c r="F29" s="5"/>
      <c r="G29" s="5"/>
      <c r="H29" s="5"/>
      <c r="I29" s="5">
        <v>10</v>
      </c>
      <c r="J29" s="5" t="s">
        <v>2</v>
      </c>
      <c r="K29" s="5"/>
    </row>
    <row r="30" spans="2:11" ht="12.75">
      <c r="B30">
        <v>3</v>
      </c>
      <c r="C30" s="5" t="s">
        <v>41</v>
      </c>
      <c r="D30" s="5"/>
      <c r="E30" s="5"/>
      <c r="F30" s="5"/>
      <c r="G30" s="5"/>
      <c r="H30" s="5"/>
      <c r="I30" s="5">
        <v>9</v>
      </c>
      <c r="J30" s="5" t="s">
        <v>42</v>
      </c>
      <c r="K30" s="5"/>
    </row>
    <row r="31" spans="2:10" ht="12.75">
      <c r="B31">
        <v>4</v>
      </c>
      <c r="C31" t="s">
        <v>43</v>
      </c>
      <c r="I31">
        <v>9</v>
      </c>
      <c r="J31" s="5" t="s">
        <v>44</v>
      </c>
    </row>
    <row r="32" spans="2:10" ht="12.75">
      <c r="B32">
        <v>5</v>
      </c>
      <c r="C32" t="s">
        <v>50</v>
      </c>
      <c r="I32">
        <v>9</v>
      </c>
      <c r="J32" s="5" t="s">
        <v>42</v>
      </c>
    </row>
    <row r="33" spans="1:10" ht="12.75">
      <c r="A33" t="s">
        <v>61</v>
      </c>
      <c r="B33">
        <v>6</v>
      </c>
      <c r="C33" t="s">
        <v>51</v>
      </c>
      <c r="I33">
        <v>9</v>
      </c>
      <c r="J33" s="5" t="s">
        <v>44</v>
      </c>
    </row>
    <row r="34" spans="2:10" ht="12.75">
      <c r="B34">
        <v>7</v>
      </c>
      <c r="C34" t="s">
        <v>52</v>
      </c>
      <c r="I34">
        <v>9</v>
      </c>
      <c r="J34" s="5" t="s">
        <v>44</v>
      </c>
    </row>
    <row r="35" spans="2:10" ht="12.75">
      <c r="B35">
        <v>8</v>
      </c>
      <c r="C35" t="s">
        <v>53</v>
      </c>
      <c r="I35">
        <v>9</v>
      </c>
      <c r="J35" s="5" t="s">
        <v>54</v>
      </c>
    </row>
    <row r="36" spans="2:10" ht="12.75">
      <c r="B36">
        <v>9</v>
      </c>
      <c r="C36" t="s">
        <v>55</v>
      </c>
      <c r="I36">
        <v>9</v>
      </c>
      <c r="J36" s="5" t="s">
        <v>56</v>
      </c>
    </row>
    <row r="37" spans="2:10" ht="12.75">
      <c r="B37">
        <v>10</v>
      </c>
      <c r="C37" t="s">
        <v>57</v>
      </c>
      <c r="I37">
        <v>9</v>
      </c>
      <c r="J37" s="5" t="s">
        <v>58</v>
      </c>
    </row>
    <row r="39" spans="10:12" ht="12.75">
      <c r="J39" s="5"/>
      <c r="L39" s="5"/>
    </row>
    <row r="40" ht="12.75">
      <c r="J40" s="5"/>
    </row>
    <row r="41" ht="12.75">
      <c r="J41" s="5"/>
    </row>
    <row r="42" spans="1:10" ht="12.75">
      <c r="A42" s="2" t="s">
        <v>59</v>
      </c>
      <c r="B42" s="17" t="s">
        <v>60</v>
      </c>
      <c r="C42" s="18"/>
      <c r="D42" s="18"/>
      <c r="E42" s="19"/>
      <c r="J42" s="5"/>
    </row>
    <row r="43" spans="1:10" ht="12.75">
      <c r="A43" s="2" t="s">
        <v>45</v>
      </c>
      <c r="B43" s="14"/>
      <c r="C43" s="15">
        <v>2</v>
      </c>
      <c r="D43" s="15"/>
      <c r="E43" s="16"/>
      <c r="J43" s="5"/>
    </row>
    <row r="44" spans="1:10" ht="12.75">
      <c r="A44" s="2" t="s">
        <v>46</v>
      </c>
      <c r="B44" s="14"/>
      <c r="C44" s="15">
        <v>8</v>
      </c>
      <c r="D44" s="15"/>
      <c r="E44" s="16"/>
      <c r="J44" s="5"/>
    </row>
    <row r="45" spans="1:10" ht="12.75">
      <c r="A45" s="2" t="s">
        <v>47</v>
      </c>
      <c r="B45" s="14"/>
      <c r="C45" s="15">
        <v>3</v>
      </c>
      <c r="D45" s="15"/>
      <c r="E45" s="16"/>
      <c r="J45" s="5"/>
    </row>
    <row r="46" spans="1:10" ht="12.75">
      <c r="A46" s="2" t="s">
        <v>48</v>
      </c>
      <c r="B46" s="14"/>
      <c r="C46" s="15">
        <v>5</v>
      </c>
      <c r="D46" s="15"/>
      <c r="E46" s="16"/>
      <c r="J46" s="5"/>
    </row>
    <row r="47" spans="1:10" ht="12.75">
      <c r="A47" s="2" t="s">
        <v>49</v>
      </c>
      <c r="B47" s="14"/>
      <c r="C47" s="15">
        <v>5</v>
      </c>
      <c r="D47" s="15"/>
      <c r="E47" s="16"/>
      <c r="J47" s="5"/>
    </row>
    <row r="48" ht="12.75">
      <c r="J48" s="5"/>
    </row>
    <row r="49" ht="12.75">
      <c r="J49" s="5"/>
    </row>
    <row r="50" ht="12.75">
      <c r="J50" s="5"/>
    </row>
    <row r="51" ht="12.75">
      <c r="J51" s="5"/>
    </row>
    <row r="52" ht="12.75">
      <c r="J52" s="5"/>
    </row>
  </sheetData>
  <mergeCells count="3">
    <mergeCell ref="C3:K3"/>
    <mergeCell ref="A1:M1"/>
    <mergeCell ref="B42:E4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azl</dc:creator>
  <cp:keywords/>
  <dc:description/>
  <cp:lastModifiedBy>JonMMx 2000</cp:lastModifiedBy>
  <dcterms:created xsi:type="dcterms:W3CDTF">2001-02-27T07:45:31Z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