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12120" windowHeight="9090" activeTab="0"/>
  </bookViews>
  <sheets>
    <sheet name="Sheet1" sheetId="1" r:id="rId1"/>
    <sheet name="Sheet2" sheetId="2" r:id="rId2"/>
    <sheet name="Sheet3" sheetId="3" r:id="rId3"/>
  </sheets>
  <definedNames>
    <definedName name="_xlnm.Print_Area" localSheetId="0">'Sheet1'!$A$1:$K$32</definedName>
    <definedName name="_xlnm.Print_Titles" localSheetId="0">'Sheet1'!$A:$A</definedName>
  </definedNames>
  <calcPr fullCalcOnLoad="1"/>
</workbook>
</file>

<file path=xl/sharedStrings.xml><?xml version="1.0" encoding="utf-8"?>
<sst xmlns="http://schemas.openxmlformats.org/spreadsheetml/2006/main" count="23" uniqueCount="22">
  <si>
    <t>Population Summary Report</t>
  </si>
  <si>
    <t>District</t>
  </si>
  <si>
    <t>Population</t>
  </si>
  <si>
    <t>Deviation</t>
  </si>
  <si>
    <t>% Deviation</t>
  </si>
  <si>
    <t>Black</t>
  </si>
  <si>
    <t>% Black</t>
  </si>
  <si>
    <t>18+_Pop</t>
  </si>
  <si>
    <t>1</t>
  </si>
  <si>
    <t>2</t>
  </si>
  <si>
    <t>3</t>
  </si>
  <si>
    <t>4</t>
  </si>
  <si>
    <t>Total</t>
  </si>
  <si>
    <t>18+_Blk</t>
  </si>
  <si>
    <t>% 18+_Blk</t>
  </si>
  <si>
    <t>http://members.tripod.com/fairplan2000/Jones/index.html</t>
  </si>
  <si>
    <t>NH18+_DOJ_Blk</t>
  </si>
  <si>
    <t>% NH18+_DOJ_Blk</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</si>
  <si>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</si>
  <si>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</si>
  <si>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01/24/03 -- Jones County, Ga School Board</t>
  </si>
  <si>
    <t>Web site for Jones County redistricting maps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</si>
</sst>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s>
  <fonts count="9">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b/>
      <sz val="10"/>
      <name val="Arial"/>
      <family val="2"/>
    </font>
    <font>
      <sz val="10.1"/>
      <color indexed="8"/>
      <name val="Times New Roman"/>
      <family val="0"/>
    </font>
    <font>
      <b/>
      <sz val="8"/>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Font="1" applyAlignment="1">
      <alignment horizontal="left"/>
    </xf>
    <xf numFmtId="0" fontId="3" fillId="0" borderId="0" xfId="0" applyNumberFormat="1" applyFont="1" applyAlignment="1">
      <alignment horizontal="left"/>
    </xf>
    <xf numFmtId="0" fontId="3" fillId="0" borderId="0" xfId="21" applyNumberFormat="1" applyFont="1" applyAlignment="1">
      <alignment horizontal="left"/>
    </xf>
    <xf numFmtId="0" fontId="0" fillId="0" borderId="0" xfId="0" applyAlignment="1">
      <alignment/>
    </xf>
    <xf numFmtId="0" fontId="0" fillId="0" borderId="0" xfId="21" applyNumberFormat="1" applyAlignment="1">
      <alignment/>
    </xf>
    <xf numFmtId="1" fontId="0" fillId="0" borderId="0" xfId="21" applyNumberFormat="1" applyAlignment="1">
      <alignment/>
    </xf>
    <xf numFmtId="14" fontId="4" fillId="0" borderId="0" xfId="0" applyNumberFormat="1" applyFont="1" applyAlignment="1">
      <alignment horizontal="center"/>
    </xf>
    <xf numFmtId="0" fontId="5" fillId="0" borderId="0" xfId="0" applyFont="1" applyAlignment="1">
      <alignment/>
    </xf>
    <xf numFmtId="0" fontId="5" fillId="0" borderId="0" xfId="0" applyFont="1" applyAlignment="1">
      <alignment horizontal="left"/>
    </xf>
    <xf numFmtId="10" fontId="6" fillId="0" borderId="0" xfId="21" applyNumberFormat="1" applyFont="1" applyAlignment="1">
      <alignment/>
    </xf>
    <xf numFmtId="0" fontId="6" fillId="0" borderId="0" xfId="0" applyFont="1" applyAlignment="1">
      <alignment horizontal="left"/>
    </xf>
    <xf numFmtId="10" fontId="0" fillId="0" borderId="0" xfId="21" applyNumberFormat="1" applyBorder="1" applyAlignment="1">
      <alignment/>
    </xf>
    <xf numFmtId="0" fontId="1" fillId="0" borderId="0" xfId="20" applyBorder="1" applyAlignment="1">
      <alignment/>
    </xf>
    <xf numFmtId="0" fontId="1" fillId="0" borderId="0" xfId="20" applyNumberFormat="1" applyBorder="1" applyAlignment="1">
      <alignment/>
    </xf>
    <xf numFmtId="0" fontId="1" fillId="0" borderId="0" xfId="20" applyAlignment="1">
      <alignment/>
    </xf>
    <xf numFmtId="1" fontId="0" fillId="0" borderId="0" xfId="21" applyNumberFormat="1" applyAlignment="1">
      <alignment horizontal="right"/>
    </xf>
    <xf numFmtId="168" fontId="0" fillId="0" borderId="0" xfId="21" applyNumberFormat="1" applyAlignment="1">
      <alignment horizontal="right"/>
    </xf>
    <xf numFmtId="1" fontId="0" fillId="0" borderId="0" xfId="21" applyNumberFormat="1" applyBorder="1" applyAlignment="1">
      <alignment horizontal="right"/>
    </xf>
    <xf numFmtId="0" fontId="5" fillId="0" borderId="0" xfId="0" applyFont="1" applyAlignment="1">
      <alignment/>
    </xf>
    <xf numFmtId="168" fontId="5" fillId="0" borderId="0" xfId="21" applyNumberFormat="1" applyFont="1" applyAlignment="1">
      <alignment/>
    </xf>
    <xf numFmtId="168" fontId="0" fillId="0" borderId="0" xfId="21" applyNumberFormat="1" applyAlignment="1">
      <alignment/>
    </xf>
    <xf numFmtId="0" fontId="7" fillId="0" borderId="0" xfId="0" applyFont="1" applyAlignment="1">
      <alignment horizontal="center"/>
    </xf>
    <xf numFmtId="1" fontId="7" fillId="0" borderId="0" xfId="0" applyNumberFormat="1" applyFont="1" applyAlignment="1">
      <alignment horizontal="center"/>
    </xf>
    <xf numFmtId="10" fontId="7" fillId="0" borderId="0" xfId="21" applyNumberFormat="1" applyFont="1" applyAlignment="1">
      <alignment horizontal="center"/>
    </xf>
    <xf numFmtId="0" fontId="7" fillId="0" borderId="0" xfId="21" applyNumberFormat="1" applyFont="1" applyAlignment="1">
      <alignment horizontal="center"/>
    </xf>
    <xf numFmtId="1" fontId="7" fillId="0" borderId="0" xfId="21" applyNumberFormat="1" applyFont="1" applyAlignment="1">
      <alignment horizontal="center"/>
    </xf>
    <xf numFmtId="0" fontId="7" fillId="0" borderId="0" xfId="0" applyNumberFormat="1" applyFont="1" applyAlignment="1">
      <alignment horizontal="center"/>
    </xf>
    <xf numFmtId="10" fontId="5" fillId="0" borderId="0" xfId="21" applyNumberFormat="1" applyFont="1" applyAlignment="1">
      <alignment/>
    </xf>
    <xf numFmtId="10" fontId="0" fillId="0" borderId="0" xfId="21" applyNumberFormat="1" applyFont="1" applyBorder="1" applyAlignment="1">
      <alignment/>
    </xf>
    <xf numFmtId="0" fontId="7" fillId="0" borderId="0" xfId="0" applyFont="1" applyAlignment="1">
      <alignment horizontal="left"/>
    </xf>
    <xf numFmtId="0" fontId="7" fillId="0" borderId="0" xfId="0" applyFont="1" applyAlignment="1">
      <alignment horizontal="right"/>
    </xf>
    <xf numFmtId="10" fontId="7" fillId="0" borderId="0" xfId="21" applyNumberFormat="1" applyFont="1" applyAlignment="1">
      <alignment horizontal="right"/>
    </xf>
    <xf numFmtId="168" fontId="0" fillId="0" borderId="0" xfId="0" applyNumberFormat="1" applyAlignment="1">
      <alignment/>
    </xf>
    <xf numFmtId="168" fontId="7" fillId="0" borderId="0" xfId="0" applyNumberFormat="1" applyFont="1" applyAlignment="1">
      <alignment horizontal="center"/>
    </xf>
    <xf numFmtId="10" fontId="0" fillId="0" borderId="0" xfId="21" applyNumberFormat="1" applyAlignment="1">
      <alignment horizontal="right"/>
    </xf>
    <xf numFmtId="0" fontId="1" fillId="0" borderId="0" xfId="20" applyBorder="1" applyAlignment="1">
      <alignment/>
    </xf>
    <xf numFmtId="1" fontId="8" fillId="0" borderId="0" xfId="21" applyNumberFormat="1" applyFont="1" applyBorder="1" applyAlignment="1">
      <alignment horizontal="center" wrapText="1"/>
    </xf>
    <xf numFmtId="1" fontId="0" fillId="0" borderId="0" xfId="21" applyNumberFormat="1" applyBorder="1" applyAlignment="1">
      <alignment horizontal="left" wrapText="1"/>
    </xf>
    <xf numFmtId="1" fontId="1" fillId="0" borderId="0" xfId="21" applyNumberFormat="1"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0/Jones/index.html" TargetMode="External" /><Relationship Id="rId2" Type="http://schemas.openxmlformats.org/officeDocument/2006/relationships/hyperlink" Target="http://www.usdoj.gov/crt/voting/sec_5/fedregvoting.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workbookViewId="0" topLeftCell="A1">
      <selection activeCell="B5" sqref="B5"/>
    </sheetView>
  </sheetViews>
  <sheetFormatPr defaultColWidth="9.140625" defaultRowHeight="12.75"/>
  <cols>
    <col min="1" max="1" width="6.57421875" style="1" customWidth="1"/>
    <col min="2" max="2" width="9.28125" style="2" customWidth="1"/>
    <col min="3" max="3" width="8.140625" style="0" customWidth="1"/>
    <col min="4" max="4" width="9.8515625" style="3" customWidth="1"/>
    <col min="5" max="5" width="5.140625" style="4" customWidth="1"/>
    <col min="6" max="6" width="6.8515625" style="4" customWidth="1"/>
    <col min="7" max="7" width="7.421875" style="3" customWidth="1"/>
    <col min="8" max="8" width="6.8515625" style="0" customWidth="1"/>
    <col min="9" max="9" width="8.57421875" style="0" customWidth="1"/>
    <col min="10" max="10" width="12.7109375" style="0" customWidth="1"/>
    <col min="11" max="11" width="14.57421875" style="37" customWidth="1"/>
    <col min="12" max="12" width="12.57421875" style="0" customWidth="1"/>
  </cols>
  <sheetData>
    <row r="1" spans="2:7" ht="20.25">
      <c r="B1" s="1"/>
      <c r="C1" s="5" t="s">
        <v>0</v>
      </c>
      <c r="D1" s="6"/>
      <c r="E1" s="7"/>
      <c r="F1" s="7"/>
      <c r="G1" s="4"/>
    </row>
    <row r="2" spans="2:7" ht="12.75">
      <c r="B2" s="8"/>
      <c r="C2" s="3"/>
      <c r="D2" s="4"/>
      <c r="E2" s="9"/>
      <c r="F2" s="10"/>
      <c r="G2" s="4"/>
    </row>
    <row r="3" spans="2:7" ht="12.75">
      <c r="B3" s="11"/>
      <c r="C3" s="23" t="s">
        <v>20</v>
      </c>
      <c r="D3" s="23"/>
      <c r="E3" s="23"/>
      <c r="F3" s="23"/>
      <c r="G3" s="14"/>
    </row>
    <row r="4" spans="1:7" ht="12.75">
      <c r="A4" s="15"/>
      <c r="B4" s="8"/>
      <c r="C4" s="3"/>
      <c r="D4" s="4"/>
      <c r="E4" s="9"/>
      <c r="F4" s="10"/>
      <c r="G4" s="14"/>
    </row>
    <row r="5" spans="1:7" ht="12.75">
      <c r="A5" s="15"/>
      <c r="B5" s="8"/>
      <c r="C5" s="33" t="s">
        <v>21</v>
      </c>
      <c r="D5" s="16"/>
      <c r="E5" s="16"/>
      <c r="F5" s="16"/>
      <c r="G5" s="4"/>
    </row>
    <row r="6" spans="1:7" ht="12.75">
      <c r="A6" s="15"/>
      <c r="B6" s="8"/>
      <c r="C6" s="4"/>
      <c r="F6" s="10"/>
      <c r="G6" s="14"/>
    </row>
    <row r="7" spans="2:8" ht="12.75">
      <c r="B7" s="8"/>
      <c r="C7" s="17" t="s">
        <v>15</v>
      </c>
      <c r="D7" s="18"/>
      <c r="E7" s="18"/>
      <c r="F7" s="18"/>
      <c r="G7" s="18"/>
      <c r="H7" s="19"/>
    </row>
    <row r="8" spans="2:7" ht="12.75">
      <c r="B8" s="8"/>
      <c r="C8" s="3"/>
      <c r="D8" s="4"/>
      <c r="E8" s="9"/>
      <c r="F8" s="10"/>
      <c r="G8" s="4"/>
    </row>
    <row r="9" spans="1:11" s="26" customFormat="1" ht="11.25">
      <c r="A9" s="34" t="s">
        <v>1</v>
      </c>
      <c r="B9" s="26" t="s">
        <v>2</v>
      </c>
      <c r="C9" s="27" t="s">
        <v>3</v>
      </c>
      <c r="D9" s="28" t="s">
        <v>4</v>
      </c>
      <c r="E9" s="29" t="s">
        <v>5</v>
      </c>
      <c r="F9" s="30" t="s">
        <v>6</v>
      </c>
      <c r="G9" s="31" t="s">
        <v>7</v>
      </c>
      <c r="H9" s="36" t="s">
        <v>13</v>
      </c>
      <c r="I9" s="35" t="s">
        <v>14</v>
      </c>
      <c r="J9" s="26" t="s">
        <v>16</v>
      </c>
      <c r="K9" s="38" t="s">
        <v>17</v>
      </c>
    </row>
    <row r="10" spans="1:11" s="26" customFormat="1" ht="12" customHeight="1">
      <c r="A10" s="1" t="s">
        <v>8</v>
      </c>
      <c r="B10" s="8">
        <v>5954</v>
      </c>
      <c r="C10" s="10">
        <v>44</v>
      </c>
      <c r="D10" s="4">
        <v>0.007445008460236886</v>
      </c>
      <c r="E10" s="10">
        <v>758</v>
      </c>
      <c r="F10" s="21">
        <v>0.12730937185085656</v>
      </c>
      <c r="G10" s="3">
        <v>4344</v>
      </c>
      <c r="H10" s="20">
        <v>555</v>
      </c>
      <c r="I10" s="39">
        <v>0.1277624309392265</v>
      </c>
      <c r="J10" s="10">
        <v>558</v>
      </c>
      <c r="K10" s="39">
        <v>0.12845303867403315</v>
      </c>
    </row>
    <row r="11" spans="1:13" ht="12.75">
      <c r="A11" s="1" t="s">
        <v>9</v>
      </c>
      <c r="B11" s="8">
        <v>5933</v>
      </c>
      <c r="C11" s="10">
        <v>23</v>
      </c>
      <c r="D11" s="4">
        <v>0.0038917089678511</v>
      </c>
      <c r="E11" s="10">
        <v>1428</v>
      </c>
      <c r="F11" s="21">
        <v>0.24068767908309455</v>
      </c>
      <c r="G11" s="3">
        <v>4314</v>
      </c>
      <c r="H11" s="20">
        <v>1046</v>
      </c>
      <c r="I11" s="39">
        <v>0.24246638850254984</v>
      </c>
      <c r="J11" s="10">
        <v>1041</v>
      </c>
      <c r="K11" s="39">
        <v>0.24130737134909597</v>
      </c>
      <c r="M11" s="25"/>
    </row>
    <row r="12" spans="1:13" ht="12.75">
      <c r="A12" s="1" t="s">
        <v>10</v>
      </c>
      <c r="B12" s="8">
        <v>6130</v>
      </c>
      <c r="C12" s="10">
        <v>220</v>
      </c>
      <c r="D12" s="4">
        <v>0.03722504230118443</v>
      </c>
      <c r="E12" s="10">
        <v>446</v>
      </c>
      <c r="F12" s="21">
        <v>0.07275693311582382</v>
      </c>
      <c r="G12" s="3">
        <v>4349</v>
      </c>
      <c r="H12" s="20">
        <v>302</v>
      </c>
      <c r="I12" s="39">
        <v>0.06944125086226718</v>
      </c>
      <c r="J12" s="10">
        <v>300</v>
      </c>
      <c r="K12" s="39">
        <v>0.06898137502874224</v>
      </c>
      <c r="M12" s="25"/>
    </row>
    <row r="13" spans="1:13" ht="12.75">
      <c r="A13" s="1" t="s">
        <v>11</v>
      </c>
      <c r="B13" s="8">
        <v>5622</v>
      </c>
      <c r="C13" s="10">
        <v>-288</v>
      </c>
      <c r="D13" s="4">
        <v>-0.048730964467005075</v>
      </c>
      <c r="E13" s="10">
        <v>2874</v>
      </c>
      <c r="F13" s="21">
        <v>0.5112059765208111</v>
      </c>
      <c r="G13" s="3">
        <v>4221</v>
      </c>
      <c r="H13" s="20">
        <v>2119</v>
      </c>
      <c r="I13" s="39">
        <v>0.502013740819711</v>
      </c>
      <c r="J13" s="10">
        <v>2119</v>
      </c>
      <c r="K13" s="39">
        <v>0.502013740819711</v>
      </c>
      <c r="M13" s="25"/>
    </row>
    <row r="14" spans="2:13" ht="12.75">
      <c r="B14" s="8"/>
      <c r="C14" s="10"/>
      <c r="D14" s="4"/>
      <c r="E14" s="10"/>
      <c r="F14" s="21"/>
      <c r="H14" s="20"/>
      <c r="I14" s="21"/>
      <c r="J14" s="10"/>
      <c r="K14" s="21"/>
      <c r="M14" s="25"/>
    </row>
    <row r="15" spans="2:13" ht="12.75">
      <c r="B15" s="8"/>
      <c r="C15" s="10"/>
      <c r="D15" s="4"/>
      <c r="E15" s="10"/>
      <c r="F15" s="21"/>
      <c r="G15" s="22"/>
      <c r="H15" s="22"/>
      <c r="I15" s="4"/>
      <c r="J15" s="10"/>
      <c r="K15" s="21"/>
      <c r="M15" s="25"/>
    </row>
    <row r="16" spans="2:11" ht="12.75">
      <c r="B16" s="8"/>
      <c r="C16" s="10"/>
      <c r="D16" s="4"/>
      <c r="E16" s="10"/>
      <c r="F16" s="21"/>
      <c r="G16" s="22"/>
      <c r="H16" s="22"/>
      <c r="I16" s="4"/>
      <c r="J16" s="20"/>
      <c r="K16" s="25"/>
    </row>
    <row r="17" spans="1:13" s="12" customFormat="1" ht="12.75">
      <c r="A17" s="13" t="s">
        <v>12</v>
      </c>
      <c r="B17" s="23">
        <f>SUM(B10:B16)</f>
        <v>23639</v>
      </c>
      <c r="D17" s="24"/>
      <c r="E17" s="23">
        <f>SUM(E10:E16)</f>
        <v>5506</v>
      </c>
      <c r="F17" s="24">
        <f>E17/B17</f>
        <v>0.23292017428825246</v>
      </c>
      <c r="G17" s="23">
        <f>SUM(G10:G16)</f>
        <v>17228</v>
      </c>
      <c r="H17" s="23">
        <f>SUM(H10:H16)</f>
        <v>4022</v>
      </c>
      <c r="I17" s="24">
        <f>H17/G17</f>
        <v>0.23345716275830045</v>
      </c>
      <c r="K17" s="24"/>
      <c r="M17" s="24"/>
    </row>
    <row r="18" spans="5:6" ht="12.75">
      <c r="E18" s="16"/>
      <c r="F18" s="16"/>
    </row>
    <row r="19" spans="1:6" ht="12.75">
      <c r="A19" s="13" t="s">
        <v>3</v>
      </c>
      <c r="D19" s="32">
        <v>0.08595600676818951</v>
      </c>
      <c r="E19" s="16"/>
      <c r="F19" s="16"/>
    </row>
    <row r="20" spans="1:6" ht="12.75">
      <c r="A20" s="13"/>
      <c r="D20" s="32"/>
      <c r="E20" s="16"/>
      <c r="F20" s="16"/>
    </row>
    <row r="21" spans="1:10" ht="12.75">
      <c r="A21" s="2"/>
      <c r="B21" s="42" t="s">
        <v>18</v>
      </c>
      <c r="C21" s="42"/>
      <c r="D21" s="42"/>
      <c r="E21" s="42"/>
      <c r="F21" s="42"/>
      <c r="G21" s="42"/>
      <c r="H21" s="42"/>
      <c r="I21" s="42"/>
      <c r="J21" s="42"/>
    </row>
    <row r="22" spans="1:10" ht="12.75">
      <c r="A22" s="2"/>
      <c r="B22" s="42"/>
      <c r="C22" s="42"/>
      <c r="D22" s="42"/>
      <c r="E22" s="42"/>
      <c r="F22" s="42"/>
      <c r="G22" s="42"/>
      <c r="H22" s="42"/>
      <c r="I22" s="42"/>
      <c r="J22" s="42"/>
    </row>
    <row r="23" spans="1:10" ht="12.75">
      <c r="A23" s="2"/>
      <c r="B23" s="42"/>
      <c r="C23" s="42"/>
      <c r="D23" s="42"/>
      <c r="E23" s="42"/>
      <c r="F23" s="42"/>
      <c r="G23" s="42"/>
      <c r="H23" s="42"/>
      <c r="I23" s="42"/>
      <c r="J23" s="42"/>
    </row>
    <row r="24" spans="1:10" ht="12.75">
      <c r="A24" s="2"/>
      <c r="B24" s="42"/>
      <c r="C24" s="42"/>
      <c r="D24" s="42"/>
      <c r="E24" s="42"/>
      <c r="F24" s="42"/>
      <c r="G24" s="42"/>
      <c r="H24" s="42"/>
      <c r="I24" s="42"/>
      <c r="J24" s="42"/>
    </row>
    <row r="25" spans="1:10" ht="12.75">
      <c r="A25" s="2"/>
      <c r="B25" s="42"/>
      <c r="C25" s="42"/>
      <c r="D25" s="42"/>
      <c r="E25" s="42"/>
      <c r="F25" s="42"/>
      <c r="G25" s="42"/>
      <c r="H25" s="42"/>
      <c r="I25" s="42"/>
      <c r="J25" s="42"/>
    </row>
    <row r="26" spans="1:10" ht="12.75">
      <c r="A26" s="2"/>
      <c r="B26" s="42"/>
      <c r="C26" s="42"/>
      <c r="D26" s="42"/>
      <c r="E26" s="42"/>
      <c r="F26" s="42"/>
      <c r="G26" s="42"/>
      <c r="H26" s="42"/>
      <c r="I26" s="42"/>
      <c r="J26" s="42"/>
    </row>
    <row r="27" spans="1:10" ht="12.75">
      <c r="A27" s="2"/>
      <c r="B27" s="42"/>
      <c r="C27" s="42"/>
      <c r="D27" s="42"/>
      <c r="E27" s="42"/>
      <c r="F27" s="42"/>
      <c r="G27" s="42"/>
      <c r="H27" s="42"/>
      <c r="I27" s="42"/>
      <c r="J27" s="42"/>
    </row>
    <row r="28" spans="1:10" ht="12.75">
      <c r="A28" s="2"/>
      <c r="B28" s="42"/>
      <c r="C28" s="42"/>
      <c r="D28" s="42"/>
      <c r="E28" s="42"/>
      <c r="F28" s="42"/>
      <c r="G28" s="42"/>
      <c r="H28" s="42"/>
      <c r="I28" s="42"/>
      <c r="J28" s="42"/>
    </row>
    <row r="29" spans="1:10" ht="12.75">
      <c r="A29" s="2"/>
      <c r="B29" s="43"/>
      <c r="C29" s="43"/>
      <c r="D29" s="43"/>
      <c r="E29" s="43"/>
      <c r="F29" s="43"/>
      <c r="G29" s="43"/>
      <c r="H29" s="43"/>
      <c r="I29" s="43"/>
      <c r="J29" s="43"/>
    </row>
    <row r="30" spans="1:10" ht="12.75">
      <c r="A30" s="2"/>
      <c r="B30" s="41"/>
      <c r="C30" s="41"/>
      <c r="D30" s="41"/>
      <c r="E30" s="41"/>
      <c r="F30" s="41"/>
      <c r="G30" s="41"/>
      <c r="H30" s="41"/>
      <c r="I30" s="41"/>
      <c r="J30" s="41"/>
    </row>
    <row r="31" spans="1:10" ht="12.75">
      <c r="A31" s="2"/>
      <c r="B31" s="40" t="s">
        <v>19</v>
      </c>
      <c r="C31" s="18"/>
      <c r="D31" s="18"/>
      <c r="E31" s="18"/>
      <c r="F31" s="18"/>
      <c r="G31" s="18"/>
      <c r="H31" s="18"/>
      <c r="I31" s="4"/>
      <c r="J31" s="3"/>
    </row>
  </sheetData>
  <mergeCells count="3">
    <mergeCell ref="B30:J30"/>
    <mergeCell ref="B21:J28"/>
    <mergeCell ref="B29:J29"/>
  </mergeCells>
  <hyperlinks>
    <hyperlink ref="C7" r:id="rId1" display="http://members.tripod.com/fairplan2000/Jones/index.html"/>
    <hyperlink ref="B31" r:id="rId2" display="http://www.usdoj.gov/crt/voting/sec_5/fedregvoting.htm"/>
  </hyperlinks>
  <printOptions/>
  <pageMargins left="0.93" right="0.5" top="0.5" bottom="0.5" header="0.5" footer="0.5"/>
  <pageSetup horizontalDpi="600" verticalDpi="600" orientation="landscape"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2003-01-27T14:48:30Z</cp:lastPrinted>
  <dcterms:created xsi:type="dcterms:W3CDTF">2001-05-05T04:14:02Z</dcterms:created>
  <dcterms:modified xsi:type="dcterms:W3CDTF">2003-01-27T17:59:18Z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