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5180" windowHeight="9090" activeTab="0"/>
  </bookViews>
  <sheets>
    <sheet name="Sheet1" sheetId="1" r:id="rId1"/>
    <sheet name="Sheet2" sheetId="2" r:id="rId2"/>
    <sheet name="Sheet3" sheetId="3" r:id="rId3"/>
  </sheets>
  <definedNames>
    <definedName name="HTML_CodePage" hidden="1">1252</definedName>
    <definedName name="HTML_Control" hidden="1">{"'Sheet1'!$A$1:$J$24"}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"D:\VA2000\emporia504.htm"</definedName>
    <definedName name="HTML_Title" hidden="1">""</definedName>
  </definedNames>
  <calcPr fullCalcOnLoad="1"/>
</workbook>
</file>

<file path=xl/sharedStrings.xml><?xml version="1.0" encoding="utf-8"?>
<sst xmlns="http://schemas.openxmlformats.org/spreadsheetml/2006/main" count="21" uniqueCount="21">
  <si>
    <t>Total Deviation</t>
  </si>
  <si>
    <t>Total</t>
  </si>
  <si>
    <t>Emporia 5/04/01 Plan</t>
  </si>
  <si>
    <t>3</t>
  </si>
  <si>
    <t>Population Summary Report</t>
  </si>
  <si>
    <t>District</t>
  </si>
  <si>
    <t>Population</t>
  </si>
  <si>
    <t>NH_DOJ_Blk</t>
  </si>
  <si>
    <t>% NH_DOJ_Blk</t>
  </si>
  <si>
    <t>Deviation</t>
  </si>
  <si>
    <t>% Deviation</t>
  </si>
  <si>
    <t>18+_Pop</t>
  </si>
  <si>
    <t>NH18+_DOJ_Blk</t>
  </si>
  <si>
    <t>% NH18+_DOJ_Blk</t>
  </si>
  <si>
    <t>1</t>
  </si>
  <si>
    <t>2</t>
  </si>
  <si>
    <t>4</t>
  </si>
  <si>
    <t>5</t>
  </si>
  <si>
    <t xml:space="preserve">Ideal District Population: </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</si>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</sst>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b/>
      <sz val="16.1"/>
      <color indexed="8"/>
      <name val="Times New Roman"/>
      <family val="0"/>
    </font>
    <font>
      <b/>
      <sz val="10"/>
      <name val="Arial"/>
      <family val="2"/>
    </font>
    <font>
      <b/>
      <sz val="8"/>
      <name val="Arial"/>
      <family val="2"/>
    </font>
    <font>
      <b/>
      <sz val="10.1"/>
      <color indexed="8"/>
      <name val="Times New Roman"/>
      <family val="1"/>
    </font>
    <font>
      <u val="single"/>
      <sz val="10"/>
      <color indexed="12"/>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1" fillId="0" borderId="0" xfId="0" applyNumberFormat="1" applyAlignment="1">
      <alignment horizontal="left"/>
    </xf>
    <xf numFmtId="0" fontId="2" fillId="0" borderId="0" xfId="0" applyFont="1" applyAlignment="1">
      <alignment/>
    </xf>
    <xf numFmtId="0" fontId="0" fillId="0" borderId="0" xfId="0" applyAlignment="1">
      <alignment/>
    </xf>
    <xf numFmtId="164" fontId="0" fillId="0" borderId="0" xfId="20" applyNumberFormat="1" applyAlignment="1">
      <alignment/>
    </xf>
    <xf numFmtId="0" fontId="0" fillId="0" borderId="0" xfId="0" applyAlignment="1" quotePrefix="1">
      <alignment/>
    </xf>
    <xf numFmtId="164" fontId="2" fillId="0" borderId="0" xfId="20" applyNumberFormat="1" applyFont="1" applyAlignment="1">
      <alignment/>
    </xf>
    <xf numFmtId="0" fontId="3" fillId="0" borderId="0" xfId="0" applyFont="1" applyAlignment="1">
      <alignment/>
    </xf>
    <xf numFmtId="0" fontId="4" fillId="0" borderId="0" xfId="0" applyNumberFormat="1" applyFont="1" applyAlignment="1">
      <alignment/>
    </xf>
    <xf numFmtId="1" fontId="0" fillId="0" borderId="0" xfId="0" applyNumberFormat="1" applyAlignment="1">
      <alignment/>
    </xf>
    <xf numFmtId="0" fontId="0" fillId="0" borderId="0" xfId="0" applyAlignment="1">
      <alignment wrapText="1"/>
    </xf>
    <xf numFmtId="0" fontId="0" fillId="0" borderId="0" xfId="0" applyAlignment="1">
      <alignment horizontal="left"/>
    </xf>
    <xf numFmtId="0" fontId="5" fillId="0" borderId="0" xfId="19" applyBorder="1" applyAlignment="1">
      <alignment/>
    </xf>
    <xf numFmtId="0" fontId="5" fillId="0" borderId="0" xfId="19" applyBorder="1" applyAlignment="1">
      <alignment/>
    </xf>
    <xf numFmtId="0" fontId="5" fillId="0" borderId="0" xfId="19" applyNumberFormat="1" applyBorder="1" applyAlignment="1">
      <alignment/>
    </xf>
    <xf numFmtId="1" fontId="0" fillId="0" borderId="0" xfId="0" applyNumberFormat="1" applyFont="1" applyFill="1" applyBorder="1" applyAlignment="1" applyProtection="1">
      <alignment/>
      <protection/>
    </xf>
    <xf numFmtId="10" fontId="0" fillId="0" borderId="0" xfId="0" applyNumberFormat="1" applyFont="1" applyFill="1" applyBorder="1" applyAlignment="1" applyProtection="1">
      <alignment/>
      <protection/>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workbookViewId="0" topLeftCell="A1">
      <selection activeCell="A1" sqref="A1"/>
    </sheetView>
  </sheetViews>
  <sheetFormatPr defaultColWidth="9.140625" defaultRowHeight="12.75"/>
  <cols>
    <col min="1" max="1" width="9.00390625" style="0" customWidth="1"/>
    <col min="2" max="2" width="11.7109375" style="0" customWidth="1"/>
    <col min="3" max="3" width="14.421875" style="0" customWidth="1"/>
    <col min="4" max="4" width="15.00390625" style="0" customWidth="1"/>
    <col min="5" max="5" width="11.421875" style="0" customWidth="1"/>
    <col min="6" max="6" width="11.57421875" style="0" customWidth="1"/>
    <col min="7" max="7" width="10.28125" style="0" customWidth="1"/>
    <col min="8" max="8" width="10.140625" style="0" customWidth="1"/>
    <col min="9" max="9" width="12.8515625" style="0" customWidth="1"/>
  </cols>
  <sheetData>
    <row r="1" ht="20.25">
      <c r="A1" s="1" t="s">
        <v>4</v>
      </c>
    </row>
    <row r="3" ht="12.75">
      <c r="A3" s="8" t="s">
        <v>2</v>
      </c>
    </row>
    <row r="5" spans="1:9" s="7" customFormat="1" ht="12" customHeight="1">
      <c r="A5" s="7" t="s">
        <v>5</v>
      </c>
      <c r="B5" s="7" t="s">
        <v>6</v>
      </c>
      <c r="C5" s="7" t="s">
        <v>7</v>
      </c>
      <c r="D5" s="7" t="s">
        <v>8</v>
      </c>
      <c r="E5" s="7" t="s">
        <v>9</v>
      </c>
      <c r="F5" s="7" t="s">
        <v>10</v>
      </c>
      <c r="G5" s="7" t="s">
        <v>11</v>
      </c>
      <c r="H5" s="7" t="s">
        <v>12</v>
      </c>
      <c r="I5" s="7" t="s">
        <v>13</v>
      </c>
    </row>
    <row r="6" spans="1:9" ht="12.75">
      <c r="A6" t="s">
        <v>14</v>
      </c>
      <c r="B6">
        <v>809</v>
      </c>
      <c r="C6">
        <v>584</v>
      </c>
      <c r="D6" s="4">
        <f>C6/B6</f>
        <v>0.7218788627935723</v>
      </c>
      <c r="E6" s="9">
        <v>0</v>
      </c>
      <c r="F6" s="4">
        <v>0</v>
      </c>
      <c r="G6" s="9">
        <v>600</v>
      </c>
      <c r="H6">
        <v>419</v>
      </c>
      <c r="I6" s="4">
        <v>0.6983333333333334</v>
      </c>
    </row>
    <row r="7" spans="1:9" ht="12.75">
      <c r="A7" t="s">
        <v>15</v>
      </c>
      <c r="B7">
        <v>792</v>
      </c>
      <c r="C7">
        <v>639</v>
      </c>
      <c r="D7" s="4">
        <f>C7/B7</f>
        <v>0.8068181818181818</v>
      </c>
      <c r="E7" s="9">
        <v>-17</v>
      </c>
      <c r="F7" s="4">
        <v>-0.021013597033374538</v>
      </c>
      <c r="G7" s="9">
        <v>596</v>
      </c>
      <c r="H7">
        <v>447</v>
      </c>
      <c r="I7" s="4">
        <v>0.75</v>
      </c>
    </row>
    <row r="8" spans="1:9" ht="12.75">
      <c r="A8" s="5" t="s">
        <v>3</v>
      </c>
      <c r="B8">
        <v>1647</v>
      </c>
      <c r="C8">
        <v>969</v>
      </c>
      <c r="D8" s="4">
        <f>C8/B8</f>
        <v>0.5883424408014571</v>
      </c>
      <c r="E8" s="9">
        <v>29</v>
      </c>
      <c r="F8" s="4">
        <v>0.01792336217552534</v>
      </c>
      <c r="G8" s="9">
        <v>1192</v>
      </c>
      <c r="H8">
        <v>638</v>
      </c>
      <c r="I8" s="4">
        <v>0.535234899328859</v>
      </c>
    </row>
    <row r="9" spans="1:9" ht="12.75">
      <c r="A9" t="s">
        <v>16</v>
      </c>
      <c r="B9">
        <v>1633</v>
      </c>
      <c r="C9">
        <v>313</v>
      </c>
      <c r="D9" s="4">
        <f>C9/B9</f>
        <v>0.19167176974892836</v>
      </c>
      <c r="E9" s="9">
        <v>15</v>
      </c>
      <c r="F9" s="4">
        <v>0.009270704573547589</v>
      </c>
      <c r="G9" s="9">
        <v>1292</v>
      </c>
      <c r="H9">
        <v>223</v>
      </c>
      <c r="I9" s="4">
        <v>0.17260061919504643</v>
      </c>
    </row>
    <row r="10" spans="1:9" ht="12.75">
      <c r="A10" t="s">
        <v>17</v>
      </c>
      <c r="B10">
        <v>784</v>
      </c>
      <c r="C10">
        <v>673</v>
      </c>
      <c r="D10" s="4">
        <f>C10/B10</f>
        <v>0.8584183673469388</v>
      </c>
      <c r="E10" s="9">
        <v>-25</v>
      </c>
      <c r="F10" s="4">
        <v>-0.030902348578491966</v>
      </c>
      <c r="G10" s="9">
        <v>560</v>
      </c>
      <c r="H10">
        <v>467</v>
      </c>
      <c r="I10" s="4">
        <v>0.8339285714285715</v>
      </c>
    </row>
    <row r="11" ht="12.75">
      <c r="D11" s="4"/>
    </row>
    <row r="12" ht="12.75">
      <c r="D12" s="4"/>
    </row>
    <row r="13" spans="1:9" ht="12.75">
      <c r="A13" s="2" t="s">
        <v>1</v>
      </c>
      <c r="B13" s="2">
        <v>5665</v>
      </c>
      <c r="C13" s="2">
        <v>3178</v>
      </c>
      <c r="D13" s="6">
        <v>0.5609885260370697</v>
      </c>
      <c r="F13" s="2"/>
      <c r="G13" s="2"/>
      <c r="H13" s="2">
        <v>4240</v>
      </c>
      <c r="I13" s="2">
        <v>2194</v>
      </c>
    </row>
    <row r="15" spans="1:6" ht="12.75">
      <c r="A15" s="2" t="s">
        <v>18</v>
      </c>
      <c r="B15" s="2"/>
      <c r="F15" s="2">
        <v>809</v>
      </c>
    </row>
    <row r="17" spans="1:6" ht="12.75">
      <c r="A17" s="2" t="s">
        <v>0</v>
      </c>
      <c r="F17" s="6">
        <v>0.0488257107540173</v>
      </c>
    </row>
    <row r="19" spans="1:13" ht="12.75" customHeight="1">
      <c r="A19" s="10" t="s">
        <v>19</v>
      </c>
      <c r="B19" s="10"/>
      <c r="C19" s="10"/>
      <c r="D19" s="10"/>
      <c r="E19" s="10"/>
      <c r="F19" s="10"/>
      <c r="G19" s="10"/>
      <c r="H19" s="10"/>
      <c r="I19" s="10"/>
      <c r="J19" s="10"/>
      <c r="K19" s="3"/>
      <c r="L19" s="3"/>
      <c r="M19" s="3"/>
    </row>
    <row r="20" spans="1:13" ht="12.75">
      <c r="A20" s="10"/>
      <c r="B20" s="10"/>
      <c r="C20" s="10"/>
      <c r="D20" s="10"/>
      <c r="E20" s="10"/>
      <c r="F20" s="10"/>
      <c r="G20" s="10"/>
      <c r="H20" s="10"/>
      <c r="I20" s="10"/>
      <c r="J20" s="10"/>
      <c r="K20" s="3"/>
      <c r="L20" s="3"/>
      <c r="M20" s="3"/>
    </row>
    <row r="21" spans="1:13" ht="12.75">
      <c r="A21" s="10"/>
      <c r="B21" s="10"/>
      <c r="C21" s="10"/>
      <c r="D21" s="10"/>
      <c r="E21" s="10"/>
      <c r="F21" s="10"/>
      <c r="G21" s="10"/>
      <c r="H21" s="10"/>
      <c r="I21" s="10"/>
      <c r="J21" s="10"/>
      <c r="K21" s="3"/>
      <c r="L21" s="3"/>
      <c r="M21" s="3"/>
    </row>
    <row r="22" spans="1:13" ht="12.75">
      <c r="A22" s="10"/>
      <c r="B22" s="10"/>
      <c r="C22" s="10"/>
      <c r="D22" s="10"/>
      <c r="E22" s="10"/>
      <c r="F22" s="10"/>
      <c r="G22" s="10"/>
      <c r="H22" s="10"/>
      <c r="I22" s="10"/>
      <c r="J22" s="10"/>
      <c r="K22" s="3"/>
      <c r="L22" s="3"/>
      <c r="M22" s="3"/>
    </row>
    <row r="23" spans="1:13" ht="12.75">
      <c r="A23" s="10"/>
      <c r="B23" s="10"/>
      <c r="C23" s="10"/>
      <c r="D23" s="10"/>
      <c r="E23" s="10"/>
      <c r="F23" s="10"/>
      <c r="G23" s="10"/>
      <c r="H23" s="10"/>
      <c r="I23" s="10"/>
      <c r="J23" s="10"/>
      <c r="K23" s="3"/>
      <c r="L23" s="3"/>
      <c r="M23" s="3"/>
    </row>
    <row r="24" spans="1:13" ht="12.75">
      <c r="A24" s="10"/>
      <c r="B24" s="10"/>
      <c r="C24" s="10"/>
      <c r="D24" s="10"/>
      <c r="E24" s="10"/>
      <c r="F24" s="10"/>
      <c r="G24" s="10"/>
      <c r="H24" s="10"/>
      <c r="I24" s="10"/>
      <c r="J24" s="10"/>
      <c r="K24" s="3"/>
      <c r="L24" s="3"/>
      <c r="M24" s="3"/>
    </row>
    <row r="25" spans="1:13" ht="12.75">
      <c r="A25" s="3"/>
      <c r="B25" s="3"/>
      <c r="C25" s="3"/>
      <c r="D25" s="3"/>
      <c r="E25" s="3"/>
      <c r="F25" s="3"/>
      <c r="G25" s="3"/>
      <c r="H25" s="3"/>
      <c r="I25" s="3"/>
      <c r="J25" s="3"/>
      <c r="K25" s="3"/>
      <c r="L25" s="3"/>
      <c r="M25" s="3"/>
    </row>
    <row r="26" spans="1:8" ht="12.75">
      <c r="A26" s="2"/>
      <c r="B26" s="11"/>
      <c r="C26" s="12" t="s">
        <v>20</v>
      </c>
      <c r="D26" s="13"/>
      <c r="E26" s="14"/>
      <c r="F26" s="14"/>
      <c r="G26" s="15"/>
      <c r="H26" s="16"/>
    </row>
    <row r="28" spans="1:2" ht="12.75">
      <c r="A28" s="2"/>
      <c r="B28" s="2"/>
    </row>
    <row r="34" ht="12.75">
      <c r="E34" s="5"/>
    </row>
  </sheetData>
  <mergeCells count="1">
    <mergeCell ref="A19:J24"/>
  </mergeCells>
  <hyperlinks>
    <hyperlink ref="C26" r:id="rId1" display="http://www.usdoj.gov/crt/voting/sec_5/fedregvoting.htm"/>
  </hyperlinks>
  <printOptions/>
  <pageMargins left="0.75" right="0.75" top="0.5" bottom="0.5" header="0.5" footer="0.5"/>
  <pageSetup horizontalDpi="300" verticalDpi="300" orientation="landscape"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2002-02-14T16:10:39Z</cp:lastPrinted>
  <dcterms:created xsi:type="dcterms:W3CDTF">2001-05-05T04:14:02Z</dcterms:created>
  <dcterms:modified xsi:type="dcterms:W3CDTF">2002-02-14T16:12:03Z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