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01" windowWidth="12915" windowHeight="10005" activeTab="0"/>
  </bookViews>
  <sheets>
    <sheet name="Sheet1" sheetId="1" r:id="rId1"/>
    <sheet name="Sheet2" sheetId="2" r:id="rId2"/>
    <sheet name="Sheet3" sheetId="3" r:id="rId3"/>
  </sheets>
  <definedNames>
    <definedName name="_xlnm.Print_Area" localSheetId="0">'Sheet1'!$A$1:$M$28</definedName>
    <definedName name="_xlnm.Print_Titles" localSheetId="0">'Sheet1'!$A:$A</definedName>
  </definedNames>
  <calcPr fullCalcOnLoad="1"/>
</workbook>
</file>

<file path=xl/sharedStrings.xml><?xml version="1.0" encoding="utf-8"?>
<sst xmlns="http://schemas.openxmlformats.org/spreadsheetml/2006/main" count="23" uniqueCount="22">
  <si>
    <t>Population Summary Report</t>
  </si>
  <si>
    <t>Population</t>
  </si>
  <si>
    <t>Deviation</t>
  </si>
  <si>
    <t>% Deviation</t>
  </si>
  <si>
    <t>Black</t>
  </si>
  <si>
    <t>% Black</t>
  </si>
  <si>
    <t>18+_Pop</t>
  </si>
  <si>
    <t>Total</t>
  </si>
  <si>
    <t>http://www.usdoj.gov/crt/voting/sec_5/fedregvoting.htm</t>
  </si>
  <si>
    <t>1</t>
  </si>
  <si>
    <t>2</t>
  </si>
  <si>
    <t>District</t>
  </si>
  <si>
    <t>NH18+__DOJ_Blk</t>
  </si>
  <si>
    <t>% NH18+__DOJ_Blk</t>
  </si>
  <si>
    <t>3</t>
  </si>
  <si>
    <t>4</t>
  </si>
  <si>
    <t>Draft Plan -- Natchitoches, LA</t>
  </si>
  <si>
    <t>http://members.tripod.com/fairplan2002/Natchitoches/</t>
  </si>
  <si>
    <t>18+_Hispanic</t>
  </si>
  <si>
    <t>% 18+_Hispanic</t>
  </si>
  <si>
    <t xml:space="preserve">Note: the term "NH_DOJ" refers to the Non-Hispanic Department of Justice racial classification which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</si>
  <si>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Web site for Nathcitoches Redistricting Maps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</si>
</sst>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
    <numFmt numFmtId="171" formatCode="0.0"/>
  </numFmts>
  <fonts count="8">
    <font>
      <sz val="10"/>
      <name val="Arial"/>
      <family val="0"/>
    </font>
    <font>
      <u val="single"/>
      <sz val="10"/>
      <color indexed="12"/>
      <name val="Arial"/>
      <family val="0"/>
    </font>
    <font>
      <b/>
      <sz val="10"/>
      <color indexed="8"/>
      <name val="Times New Roman"/>
      <family val="0"/>
    </font>
    <font>
      <b/>
      <sz val="10"/>
      <name val="Arial"/>
      <family val="0"/>
    </font>
    <font>
      <b/>
      <sz val="8"/>
      <name val="Arial"/>
      <family val="0"/>
    </font>
    <font>
      <sz val="8"/>
      <name val="Arial"/>
      <family val="0"/>
    </font>
    <font>
      <b/>
      <sz val="14"/>
      <name val="Times New Roman"/>
      <family val="1"/>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xf>
    <xf numFmtId="1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1"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168"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protection/>
    </xf>
    <xf numFmtId="168"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0" fontId="6"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10" fontId="3" fillId="0" borderId="0" xfId="0" applyNumberFormat="1" applyFont="1" applyFill="1" applyBorder="1" applyAlignment="1" applyProtection="1">
      <alignment/>
      <protection/>
    </xf>
    <xf numFmtId="0" fontId="0" fillId="0" borderId="0" xfId="0" applyAlignment="1">
      <alignment horizontal="left"/>
    </xf>
    <xf numFmtId="0" fontId="1" fillId="0" borderId="0" xfId="20" applyBorder="1" applyAlignment="1">
      <alignment/>
    </xf>
    <xf numFmtId="0" fontId="1" fillId="0" borderId="0" xfId="20" applyBorder="1" applyAlignment="1">
      <alignment/>
    </xf>
    <xf numFmtId="0" fontId="1" fillId="0" borderId="0" xfId="20" applyNumberFormat="1" applyBorder="1" applyAlignment="1">
      <alignment/>
    </xf>
    <xf numFmtId="10" fontId="1" fillId="0" borderId="0" xfId="20" applyNumberFormat="1" applyFill="1" applyBorder="1" applyAlignment="1" applyProtection="1">
      <alignment/>
      <protection/>
    </xf>
    <xf numFmtId="0" fontId="3" fillId="0" borderId="0" xfId="21" applyNumberFormat="1" applyFont="1" applyFill="1" applyBorder="1" applyAlignment="1" applyProtection="1">
      <alignment/>
      <protection/>
    </xf>
    <xf numFmtId="10" fontId="0" fillId="0" borderId="0" xfId="21" applyNumberFormat="1" applyFont="1" applyFill="1" applyBorder="1" applyAlignment="1" applyProtection="1">
      <alignment horizontal="right"/>
      <protection/>
    </xf>
    <xf numFmtId="1" fontId="0" fillId="0" borderId="0" xfId="21" applyNumberFormat="1" applyFont="1" applyFill="1" applyBorder="1" applyAlignment="1" applyProtection="1">
      <alignment horizontal="right"/>
      <protection/>
    </xf>
    <xf numFmtId="10" fontId="0" fillId="0" borderId="0" xfId="21" applyNumberFormat="1" applyFont="1" applyFill="1" applyBorder="1" applyAlignment="1" applyProtection="1">
      <alignment/>
      <protection/>
    </xf>
    <xf numFmtId="168" fontId="3" fillId="0" borderId="0" xfId="21" applyNumberFormat="1" applyFont="1" applyFill="1" applyBorder="1" applyAlignment="1" applyProtection="1">
      <alignment/>
      <protection/>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2/Natchitoche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workbookViewId="0" topLeftCell="A1">
      <selection activeCell="A1" sqref="A1"/>
    </sheetView>
  </sheetViews>
  <sheetFormatPr defaultColWidth="9.140625" defaultRowHeight="12.75" customHeight="1"/>
  <cols>
    <col min="1" max="1" width="9.140625" style="2" customWidth="1"/>
    <col min="2" max="2" width="10.7109375" style="3" customWidth="1"/>
    <col min="3" max="3" width="9.00390625" style="1" customWidth="1"/>
    <col min="4" max="4" width="9.421875" style="4" customWidth="1"/>
    <col min="5" max="5" width="9.00390625" style="5" customWidth="1"/>
    <col min="6" max="6" width="10.57421875" style="5" customWidth="1"/>
    <col min="7" max="7" width="13.00390625" style="4" customWidth="1"/>
    <col min="8" max="8" width="14.8515625" style="5" customWidth="1"/>
    <col min="9" max="9" width="12.57421875" style="4" customWidth="1"/>
    <col min="10" max="10" width="11.421875" style="1" customWidth="1"/>
    <col min="11" max="11" width="11.00390625" style="1" customWidth="1"/>
    <col min="12" max="12" width="13.28125" style="1" customWidth="1"/>
    <col min="13" max="13" width="14.421875" style="1" customWidth="1"/>
    <col min="14" max="16384" width="9.140625" style="1" customWidth="1"/>
  </cols>
  <sheetData>
    <row r="1" spans="1:9" ht="20.25" customHeight="1">
      <c r="A1" s="16"/>
      <c r="B1" s="16"/>
      <c r="D1" s="16" t="s">
        <v>0</v>
      </c>
      <c r="E1" s="17"/>
      <c r="F1" s="16"/>
      <c r="H1" s="4"/>
      <c r="I1" s="1"/>
    </row>
    <row r="2" spans="2:9" ht="12.75" customHeight="1">
      <c r="B2" s="1"/>
      <c r="C2" s="4"/>
      <c r="D2" s="5"/>
      <c r="E2" s="1"/>
      <c r="F2" s="4"/>
      <c r="G2" s="5"/>
      <c r="H2" s="4"/>
      <c r="I2" s="1"/>
    </row>
    <row r="3" spans="1:9" ht="12.75" customHeight="1">
      <c r="A3" s="18"/>
      <c r="D3" s="6">
        <v>37307</v>
      </c>
      <c r="E3" s="7" t="s">
        <v>16</v>
      </c>
      <c r="G3" s="1"/>
      <c r="H3" s="4"/>
      <c r="I3" s="1"/>
    </row>
    <row r="4" spans="2:9" ht="12.75" customHeight="1">
      <c r="B4" s="1"/>
      <c r="C4" s="4"/>
      <c r="D4" s="5"/>
      <c r="E4" s="1"/>
      <c r="F4" s="4"/>
      <c r="G4" s="5"/>
      <c r="H4" s="4"/>
      <c r="I4" s="1"/>
    </row>
    <row r="5" spans="2:9" ht="12.75" customHeight="1">
      <c r="B5" s="1"/>
      <c r="C5" s="4"/>
      <c r="D5" s="19" t="s">
        <v>21</v>
      </c>
      <c r="E5" s="1"/>
      <c r="F5" s="4"/>
      <c r="G5" s="5"/>
      <c r="H5" s="4"/>
      <c r="I5" s="1"/>
    </row>
    <row r="6" spans="2:9" ht="12.75" customHeight="1">
      <c r="B6" s="1"/>
      <c r="C6" s="4"/>
      <c r="D6" s="5"/>
      <c r="E6" s="1"/>
      <c r="F6" s="4"/>
      <c r="G6" s="5"/>
      <c r="H6" s="4"/>
      <c r="I6" s="1"/>
    </row>
    <row r="7" spans="2:9" ht="12.75" customHeight="1">
      <c r="B7" s="1"/>
      <c r="C7" s="4"/>
      <c r="D7" s="24" t="s">
        <v>17</v>
      </c>
      <c r="E7" s="1"/>
      <c r="F7" s="4"/>
      <c r="G7" s="5"/>
      <c r="H7" s="4"/>
      <c r="I7" s="1"/>
    </row>
    <row r="8" spans="2:9" ht="12.75" customHeight="1">
      <c r="B8" s="1"/>
      <c r="C8" s="4"/>
      <c r="D8" s="5"/>
      <c r="E8" s="1"/>
      <c r="F8" s="4"/>
      <c r="G8" s="5"/>
      <c r="H8" s="4"/>
      <c r="I8" s="1"/>
    </row>
    <row r="9" spans="1:11" s="8" customFormat="1" ht="12" customHeight="1">
      <c r="A9" s="9" t="s">
        <v>11</v>
      </c>
      <c r="B9" s="8" t="s">
        <v>1</v>
      </c>
      <c r="C9" s="10" t="s">
        <v>2</v>
      </c>
      <c r="D9" s="11" t="s">
        <v>3</v>
      </c>
      <c r="E9" s="8" t="s">
        <v>4</v>
      </c>
      <c r="F9" s="10" t="s">
        <v>5</v>
      </c>
      <c r="G9" s="8" t="s">
        <v>6</v>
      </c>
      <c r="H9" s="8" t="s">
        <v>12</v>
      </c>
      <c r="I9" s="8" t="s">
        <v>13</v>
      </c>
      <c r="J9" s="10" t="s">
        <v>18</v>
      </c>
      <c r="K9" s="8" t="s">
        <v>19</v>
      </c>
    </row>
    <row r="10" spans="1:11" ht="12.75" customHeight="1">
      <c r="A10" s="2" t="s">
        <v>9</v>
      </c>
      <c r="B10" s="1">
        <v>4565</v>
      </c>
      <c r="C10" s="4">
        <v>99</v>
      </c>
      <c r="D10" s="5">
        <v>0.022167487684729065</v>
      </c>
      <c r="E10" s="4">
        <v>649</v>
      </c>
      <c r="F10" s="12">
        <v>0.14216867469879518</v>
      </c>
      <c r="G10" s="27">
        <v>3630</v>
      </c>
      <c r="H10" s="13">
        <v>472</v>
      </c>
      <c r="I10" s="5">
        <v>0.13002754820936638</v>
      </c>
      <c r="J10" s="27">
        <v>46</v>
      </c>
      <c r="K10" s="28">
        <v>0.012672176308539946</v>
      </c>
    </row>
    <row r="11" spans="1:11" ht="12.75" customHeight="1">
      <c r="A11" s="2" t="s">
        <v>10</v>
      </c>
      <c r="B11" s="1">
        <v>4736</v>
      </c>
      <c r="C11" s="4">
        <v>270</v>
      </c>
      <c r="D11" s="5">
        <v>0.06045678459471563</v>
      </c>
      <c r="E11" s="4">
        <v>2541</v>
      </c>
      <c r="F11" s="12">
        <v>0.5365287162162162</v>
      </c>
      <c r="G11" s="27">
        <v>4047</v>
      </c>
      <c r="H11" s="13">
        <v>1964</v>
      </c>
      <c r="I11" s="5">
        <v>0.48529775142080556</v>
      </c>
      <c r="J11" s="27">
        <v>54</v>
      </c>
      <c r="K11" s="28">
        <v>0.013343217197924388</v>
      </c>
    </row>
    <row r="12" spans="1:11" ht="12.75" customHeight="1">
      <c r="A12" s="2" t="s">
        <v>14</v>
      </c>
      <c r="B12" s="1">
        <v>4301</v>
      </c>
      <c r="C12" s="4">
        <v>-165</v>
      </c>
      <c r="D12" s="5">
        <v>-0.03694581280788178</v>
      </c>
      <c r="E12" s="4">
        <v>3109</v>
      </c>
      <c r="F12" s="12">
        <v>0.7228551499651243</v>
      </c>
      <c r="G12" s="27">
        <v>3050</v>
      </c>
      <c r="H12" s="13">
        <v>2018</v>
      </c>
      <c r="I12" s="5">
        <v>0.6616393442622951</v>
      </c>
      <c r="J12" s="27">
        <v>53</v>
      </c>
      <c r="K12" s="28">
        <v>0.01737704918032787</v>
      </c>
    </row>
    <row r="13" spans="1:11" ht="12.75" customHeight="1">
      <c r="A13" s="2" t="s">
        <v>15</v>
      </c>
      <c r="B13" s="1">
        <v>4263</v>
      </c>
      <c r="C13" s="4">
        <v>-203</v>
      </c>
      <c r="D13" s="5">
        <v>-0.045454545454545456</v>
      </c>
      <c r="E13" s="4">
        <v>3170</v>
      </c>
      <c r="F13" s="12">
        <v>0.7436077879427633</v>
      </c>
      <c r="G13" s="27">
        <v>2915</v>
      </c>
      <c r="H13" s="13">
        <v>1985</v>
      </c>
      <c r="I13" s="5">
        <v>0.6809605488850772</v>
      </c>
      <c r="J13" s="27">
        <v>27</v>
      </c>
      <c r="K13" s="28">
        <v>0.009262435677530018</v>
      </c>
    </row>
    <row r="14" spans="2:11" ht="12.75" customHeight="1">
      <c r="B14" s="1"/>
      <c r="C14" s="4"/>
      <c r="D14" s="5"/>
      <c r="E14" s="4"/>
      <c r="F14" s="12"/>
      <c r="G14" s="13"/>
      <c r="H14" s="13"/>
      <c r="I14" s="5"/>
      <c r="J14" s="26"/>
      <c r="K14" s="4"/>
    </row>
    <row r="15" spans="2:11" ht="12.75" customHeight="1">
      <c r="B15" s="1"/>
      <c r="C15" s="4"/>
      <c r="D15" s="5"/>
      <c r="E15" s="4"/>
      <c r="F15" s="12"/>
      <c r="G15" s="13"/>
      <c r="H15" s="13"/>
      <c r="I15" s="5"/>
      <c r="J15" s="13"/>
      <c r="K15" s="5"/>
    </row>
    <row r="16" spans="1:11" s="7" customFormat="1" ht="12.75" customHeight="1">
      <c r="A16" s="14" t="s">
        <v>7</v>
      </c>
      <c r="B16" s="25">
        <f>SUM(B10:B15)</f>
        <v>17865</v>
      </c>
      <c r="E16" s="7">
        <f>SUM(E10:E15)</f>
        <v>9469</v>
      </c>
      <c r="F16" s="15">
        <f>E16/B16</f>
        <v>0.5300307864539603</v>
      </c>
      <c r="G16" s="7">
        <f>SUM(G10:G15)</f>
        <v>13642</v>
      </c>
      <c r="H16" s="7">
        <f>SUM(H10:H15)</f>
        <v>6439</v>
      </c>
      <c r="I16" s="29">
        <f>H16/$G$16</f>
        <v>0.4719982407271661</v>
      </c>
      <c r="J16" s="7">
        <f>SUM(J10:J15)</f>
        <v>180</v>
      </c>
      <c r="K16" s="29">
        <f>J16/$G$16</f>
        <v>0.013194546254214925</v>
      </c>
    </row>
    <row r="18" spans="1:4" ht="12.75" customHeight="1">
      <c r="A18" s="14" t="s">
        <v>2</v>
      </c>
      <c r="D18" s="19">
        <v>0.1059113300492611</v>
      </c>
    </row>
    <row r="20" spans="2:11" ht="12.75" customHeight="1">
      <c r="B20" s="30" t="s">
        <v>20</v>
      </c>
      <c r="C20" s="30"/>
      <c r="D20" s="30"/>
      <c r="E20" s="30"/>
      <c r="F20" s="30"/>
      <c r="G20" s="30"/>
      <c r="H20" s="30"/>
      <c r="I20" s="30"/>
      <c r="J20" s="30"/>
      <c r="K20" s="30"/>
    </row>
    <row r="21" spans="2:11" ht="12.75" customHeight="1">
      <c r="B21" s="30"/>
      <c r="C21" s="30"/>
      <c r="D21" s="30"/>
      <c r="E21" s="30"/>
      <c r="F21" s="30"/>
      <c r="G21" s="30"/>
      <c r="H21" s="30"/>
      <c r="I21" s="30"/>
      <c r="J21" s="30"/>
      <c r="K21" s="30"/>
    </row>
    <row r="22" spans="2:11" ht="12.75" customHeight="1">
      <c r="B22" s="30"/>
      <c r="C22" s="30"/>
      <c r="D22" s="30"/>
      <c r="E22" s="30"/>
      <c r="F22" s="30"/>
      <c r="G22" s="30"/>
      <c r="H22" s="30"/>
      <c r="I22" s="30"/>
      <c r="J22" s="30"/>
      <c r="K22" s="30"/>
    </row>
    <row r="23" spans="2:11" ht="12.75" customHeight="1">
      <c r="B23" s="30"/>
      <c r="C23" s="30"/>
      <c r="D23" s="30"/>
      <c r="E23" s="30"/>
      <c r="F23" s="30"/>
      <c r="G23" s="30"/>
      <c r="H23" s="30"/>
      <c r="I23" s="30"/>
      <c r="J23" s="30"/>
      <c r="K23" s="30"/>
    </row>
    <row r="24" spans="2:11" ht="12.75" customHeight="1">
      <c r="B24" s="30"/>
      <c r="C24" s="30"/>
      <c r="D24" s="30"/>
      <c r="E24" s="30"/>
      <c r="F24" s="30"/>
      <c r="G24" s="30"/>
      <c r="H24" s="30"/>
      <c r="I24" s="30"/>
      <c r="J24" s="30"/>
      <c r="K24" s="30"/>
    </row>
    <row r="25" spans="2:11" ht="12.75" customHeight="1">
      <c r="B25" s="30"/>
      <c r="C25" s="30"/>
      <c r="D25" s="30"/>
      <c r="E25" s="30"/>
      <c r="F25" s="30"/>
      <c r="G25" s="30"/>
      <c r="H25" s="30"/>
      <c r="I25" s="30"/>
      <c r="J25" s="30"/>
      <c r="K25" s="30"/>
    </row>
    <row r="27" spans="2:6" ht="12.75" customHeight="1">
      <c r="B27" s="20"/>
      <c r="C27" s="21" t="s">
        <v>8</v>
      </c>
      <c r="D27" s="22"/>
      <c r="E27" s="23"/>
      <c r="F27" s="23"/>
    </row>
  </sheetData>
  <mergeCells count="1">
    <mergeCell ref="B20:K25"/>
  </mergeCells>
  <hyperlinks>
    <hyperlink ref="C27" r:id="rId1" display="http://www.usdoj.gov/crt/voting/sec_5/fedregvoting.htm"/>
    <hyperlink ref="D7" r:id="rId2" display="http://members.tripod.com/fairplan2002/Natchitoches/"/>
  </hyperlinks>
  <printOptions/>
  <pageMargins left="0.75" right="0.75" top="1" bottom="1" header="0.5" footer="0.5"/>
  <pageSetup horizontalDpi="1200" verticalDpi="1200" orientation="landscape" scale="77"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2002-02-21T01:55:29Z</cp:lastPrinted>
  <dcterms:created xsi:type="dcterms:W3CDTF">2001-05-05T04:14:02Z</dcterms:created>
  <dcterms:modified xsi:type="dcterms:W3CDTF">2002-02-21T01:59:26Z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