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55" windowWidth="12120" windowHeight="9090" activeTab="0"/>
  </bookViews>
  <sheets>
    <sheet name="Sheet1" sheetId="1" r:id="rId1"/>
    <sheet name="Sheet2" sheetId="2" r:id="rId2"/>
    <sheet name="Sheet3" sheetId="3" r:id="rId3"/>
  </sheets>
  <definedNames>
    <definedName name="_xlnm.Print_Area" localSheetId="0">'Sheet1'!$A$1:$J$31</definedName>
    <definedName name="_xlnm.Print_Titles" localSheetId="0">'Sheet1'!$A:$A</definedName>
  </definedNames>
  <calcPr fullCalcOnLoad="1"/>
</workbook>
</file>

<file path=xl/sharedStrings.xml><?xml version="1.0" encoding="utf-8"?>
<sst xmlns="http://schemas.openxmlformats.org/spreadsheetml/2006/main" count="23" uniqueCount="23">
  <si>
    <t>Population Summary Report</t>
  </si>
  <si>
    <t>District</t>
  </si>
  <si>
    <t>Population</t>
  </si>
  <si>
    <t>Deviation</t>
  </si>
  <si>
    <t>% Deviation</t>
  </si>
  <si>
    <t>Black</t>
  </si>
  <si>
    <t>% Black</t>
  </si>
  <si>
    <t>18+_Pop</t>
  </si>
  <si>
    <t>1</t>
  </si>
  <si>
    <t>2</t>
  </si>
  <si>
    <t>4</t>
  </si>
  <si>
    <t>Total</t>
  </si>
  <si>
    <t>6</t>
  </si>
  <si>
    <t>% 18+_Pop</t>
  </si>
  <si>
    <t>3</t>
  </si>
  <si>
    <t>5</t>
  </si>
  <si>
    <t>7</t>
  </si>
  <si>
    <t>NH18+__DOJ_Blk</t>
  </si>
  <si>
    <t>% NH18+__DOJ_Blk</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</si>
  <si>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</si>
  <si>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www.usdoj.gov/crt/voting/sec_5/fedregvoting.htm</t>
  </si>
  <si>
    <t>http://members.tripod.com/fairplan2002/Starkville/</t>
  </si>
  <si>
    <t>3/03/02  -- Starkville, MS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</si>
</sst>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0_)"/>
    <numFmt numFmtId="171" formatCode="0.00000000"/>
    <numFmt numFmtId="172" formatCode="0.00000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0" fillId="0" borderId="0" xfId="0" applyAlignment="1">
      <alignment/>
    </xf>
    <xf numFmtId="0" fontId="0" fillId="0" borderId="0" xfId="21" applyNumberFormat="1" applyAlignment="1">
      <alignment/>
    </xf>
    <xf numFmtId="14" fontId="4" fillId="0" borderId="0" xfId="0" applyNumberFormat="1" applyFont="1" applyAlignment="1">
      <alignment horizontal="center"/>
    </xf>
    <xf numFmtId="0" fontId="5" fillId="0" borderId="0" xfId="0" applyFont="1" applyAlignment="1">
      <alignment/>
    </xf>
    <xf numFmtId="0" fontId="5" fillId="0" borderId="0" xfId="0" applyNumberFormat="1" applyFont="1" applyAlignment="1">
      <alignment/>
    </xf>
    <xf numFmtId="0" fontId="5" fillId="0" borderId="0" xfId="21" applyNumberFormat="1" applyFont="1" applyAlignment="1">
      <alignment/>
    </xf>
    <xf numFmtId="0" fontId="6" fillId="0" borderId="0" xfId="0" applyFont="1" applyAlignment="1">
      <alignment horizontal="left"/>
    </xf>
    <xf numFmtId="10" fontId="6" fillId="0" borderId="0" xfId="21" applyNumberFormat="1" applyFont="1" applyAlignment="1">
      <alignment/>
    </xf>
    <xf numFmtId="0" fontId="7" fillId="0" borderId="0" xfId="0" applyFont="1" applyAlignment="1">
      <alignment/>
    </xf>
    <xf numFmtId="0" fontId="7" fillId="0" borderId="0" xfId="0" applyFont="1" applyAlignment="1">
      <alignment horizontal="left"/>
    </xf>
    <xf numFmtId="168" fontId="0" fillId="0" borderId="0" xfId="21" applyNumberFormat="1" applyAlignment="1">
      <alignment horizontal="right"/>
    </xf>
    <xf numFmtId="1" fontId="0" fillId="0" borderId="0" xfId="21" applyNumberFormat="1" applyBorder="1" applyAlignment="1">
      <alignment horizontal="right"/>
    </xf>
    <xf numFmtId="10" fontId="0" fillId="0" borderId="0" xfId="21" applyNumberFormat="1" applyBorder="1" applyAlignment="1">
      <alignment/>
    </xf>
    <xf numFmtId="0" fontId="5" fillId="0" borderId="0" xfId="0" applyFont="1" applyAlignment="1">
      <alignment horizontal="left"/>
    </xf>
    <xf numFmtId="0" fontId="5" fillId="0" borderId="0" xfId="0" applyFont="1" applyAlignment="1">
      <alignment/>
    </xf>
    <xf numFmtId="168" fontId="5" fillId="0" borderId="0" xfId="21" applyNumberFormat="1" applyFont="1" applyAlignment="1">
      <alignment/>
    </xf>
    <xf numFmtId="0" fontId="0" fillId="0" borderId="0" xfId="0" applyFont="1" applyAlignment="1">
      <alignment horizontal="left"/>
    </xf>
    <xf numFmtId="0" fontId="0" fillId="0" borderId="0" xfId="0" applyFont="1" applyAlignment="1">
      <alignment/>
    </xf>
    <xf numFmtId="1" fontId="0" fillId="0" borderId="0" xfId="0" applyNumberFormat="1" applyFont="1" applyAlignment="1">
      <alignment/>
    </xf>
    <xf numFmtId="10" fontId="0" fillId="0" borderId="0" xfId="21" applyNumberFormat="1" applyFont="1" applyAlignment="1">
      <alignment/>
    </xf>
    <xf numFmtId="0" fontId="0" fillId="0" borderId="0" xfId="21" applyNumberFormat="1" applyFont="1" applyAlignment="1">
      <alignment/>
    </xf>
    <xf numFmtId="1" fontId="0" fillId="0" borderId="0" xfId="21" applyNumberFormat="1" applyFont="1" applyAlignment="1">
      <alignment/>
    </xf>
    <xf numFmtId="0" fontId="0" fillId="0" borderId="0" xfId="0" applyFont="1" applyAlignment="1">
      <alignment/>
    </xf>
    <xf numFmtId="1" fontId="0" fillId="0" borderId="0" xfId="21" applyNumberFormat="1" applyFont="1" applyAlignment="1">
      <alignment horizontal="right"/>
    </xf>
    <xf numFmtId="168" fontId="0" fillId="0" borderId="0" xfId="21" applyNumberFormat="1" applyFont="1" applyAlignment="1">
      <alignment/>
    </xf>
    <xf numFmtId="168" fontId="0" fillId="0" borderId="0" xfId="21" applyNumberFormat="1" applyFont="1" applyAlignment="1">
      <alignment horizontal="right"/>
    </xf>
    <xf numFmtId="0" fontId="7" fillId="0" borderId="0" xfId="0" applyFont="1" applyAlignment="1">
      <alignment horizontal="center"/>
    </xf>
    <xf numFmtId="1" fontId="7" fillId="0" borderId="0" xfId="0" applyNumberFormat="1" applyFont="1" applyAlignment="1">
      <alignment horizontal="center"/>
    </xf>
    <xf numFmtId="10" fontId="7" fillId="0" borderId="0" xfId="21" applyNumberFormat="1" applyFont="1" applyAlignment="1">
      <alignment horizontal="center"/>
    </xf>
    <xf numFmtId="0" fontId="7" fillId="0" borderId="0" xfId="21" applyNumberFormat="1" applyFont="1" applyAlignment="1">
      <alignment horizontal="center"/>
    </xf>
    <xf numFmtId="1" fontId="7" fillId="0" borderId="0" xfId="21" applyNumberFormat="1" applyFont="1" applyAlignment="1">
      <alignment horizontal="center"/>
    </xf>
    <xf numFmtId="0" fontId="1" fillId="0" borderId="0" xfId="20" applyNumberFormat="1" applyAlignment="1">
      <alignment/>
    </xf>
    <xf numFmtId="0" fontId="1" fillId="0" borderId="0" xfId="20" applyAlignment="1">
      <alignment/>
    </xf>
    <xf numFmtId="10" fontId="0" fillId="0" borderId="0" xfId="21" applyNumberFormat="1" applyFont="1" applyBorder="1" applyAlignment="1">
      <alignment/>
    </xf>
    <xf numFmtId="1" fontId="0" fillId="0" borderId="0" xfId="21" applyNumberFormat="1" applyBorder="1" applyAlignment="1">
      <alignment horizontal="left" wrapText="1"/>
    </xf>
    <xf numFmtId="1" fontId="1" fillId="0" borderId="0" xfId="20" applyNumberForma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Starkville/"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workbookViewId="0" topLeftCell="A1">
      <selection activeCell="A1" sqref="A1"/>
    </sheetView>
  </sheetViews>
  <sheetFormatPr defaultColWidth="9.140625" defaultRowHeight="12.75"/>
  <cols>
    <col min="1" max="1" width="16.7109375" style="1" customWidth="1"/>
    <col min="2" max="2" width="10.7109375" style="2" customWidth="1"/>
    <col min="3" max="3" width="9.00390625" style="0" customWidth="1"/>
    <col min="4" max="4" width="9.421875" style="3" customWidth="1"/>
    <col min="5" max="5" width="9.00390625" style="4" customWidth="1"/>
    <col min="6" max="6" width="10.57421875" style="4" customWidth="1"/>
    <col min="7" max="8" width="9.28125" style="3" customWidth="1"/>
    <col min="9" max="9" width="15.00390625" style="4" customWidth="1"/>
    <col min="10" max="10" width="14.8515625" style="3" customWidth="1"/>
  </cols>
  <sheetData>
    <row r="1" spans="2:10" ht="20.25">
      <c r="B1" s="1"/>
      <c r="C1" s="5" t="s">
        <v>0</v>
      </c>
      <c r="D1" s="6"/>
      <c r="E1" s="7"/>
      <c r="F1" s="7"/>
      <c r="G1" s="4"/>
      <c r="H1" s="4"/>
      <c r="I1" s="8"/>
      <c r="J1" s="43"/>
    </row>
    <row r="2" spans="2:10" ht="12.75">
      <c r="B2" s="10"/>
      <c r="C2" s="3"/>
      <c r="D2" s="4"/>
      <c r="E2" s="11"/>
      <c r="F2" s="8"/>
      <c r="G2" s="4"/>
      <c r="H2" s="4"/>
      <c r="I2" s="8"/>
      <c r="J2" s="9"/>
    </row>
    <row r="3" spans="2:10" ht="12.75">
      <c r="B3" s="12"/>
      <c r="C3" s="13" t="s">
        <v>22</v>
      </c>
      <c r="D3" s="14"/>
      <c r="E3" s="15"/>
      <c r="F3" s="15"/>
      <c r="G3" s="14"/>
      <c r="H3" s="14"/>
      <c r="I3" s="8"/>
      <c r="J3" s="9"/>
    </row>
    <row r="4" spans="1:10" ht="12.75">
      <c r="A4" s="16"/>
      <c r="B4" s="10"/>
      <c r="C4" s="3"/>
      <c r="D4" s="4"/>
      <c r="E4" s="11"/>
      <c r="F4" s="8"/>
      <c r="G4" s="17"/>
      <c r="H4" s="17"/>
      <c r="I4" s="8"/>
      <c r="J4" s="9"/>
    </row>
    <row r="5" spans="2:10" ht="12.75">
      <c r="B5" s="10"/>
      <c r="C5" s="41" t="s">
        <v>21</v>
      </c>
      <c r="E5" s="3"/>
      <c r="G5" s="11"/>
      <c r="H5" s="8"/>
      <c r="I5" s="8"/>
      <c r="J5" s="9"/>
    </row>
    <row r="6" spans="2:10" ht="12.75">
      <c r="B6" s="10"/>
      <c r="C6" s="10"/>
      <c r="D6" s="41"/>
      <c r="E6" s="3"/>
      <c r="G6" s="11"/>
      <c r="H6" s="8"/>
      <c r="I6" s="8"/>
      <c r="J6" s="9"/>
    </row>
    <row r="7" spans="1:10" s="18" customFormat="1" ht="12.75" customHeight="1">
      <c r="A7" s="19" t="s">
        <v>1</v>
      </c>
      <c r="B7" s="36" t="s">
        <v>2</v>
      </c>
      <c r="C7" s="37" t="s">
        <v>3</v>
      </c>
      <c r="D7" s="38" t="s">
        <v>4</v>
      </c>
      <c r="E7" s="39" t="s">
        <v>5</v>
      </c>
      <c r="F7" s="40" t="s">
        <v>6</v>
      </c>
      <c r="G7" s="38" t="s">
        <v>7</v>
      </c>
      <c r="H7" s="38" t="s">
        <v>13</v>
      </c>
      <c r="I7" s="36" t="s">
        <v>17</v>
      </c>
      <c r="J7" s="36" t="s">
        <v>18</v>
      </c>
    </row>
    <row r="8" spans="1:12" s="32" customFormat="1" ht="12.75" customHeight="1">
      <c r="A8" s="26" t="s">
        <v>8</v>
      </c>
      <c r="B8" s="27">
        <v>3239</v>
      </c>
      <c r="C8" s="32">
        <v>115</v>
      </c>
      <c r="D8" s="34">
        <v>0.03681177976952625</v>
      </c>
      <c r="E8" s="28">
        <v>521</v>
      </c>
      <c r="F8" s="29">
        <v>0.16085211485026243</v>
      </c>
      <c r="G8" s="30">
        <v>2613</v>
      </c>
      <c r="H8" s="29">
        <v>0.8067304723680149</v>
      </c>
      <c r="I8" s="30">
        <v>372</v>
      </c>
      <c r="J8" s="35">
        <v>0.1423650975889782</v>
      </c>
      <c r="K8" s="31"/>
      <c r="L8" s="34"/>
    </row>
    <row r="9" spans="1:12" s="32" customFormat="1" ht="12.75" customHeight="1">
      <c r="A9" s="26" t="s">
        <v>9</v>
      </c>
      <c r="B9" s="27">
        <v>3133</v>
      </c>
      <c r="C9" s="32">
        <v>9</v>
      </c>
      <c r="D9" s="34">
        <v>0.002880921895006402</v>
      </c>
      <c r="E9" s="31">
        <v>846</v>
      </c>
      <c r="F9" s="29">
        <v>0.2700287264602617</v>
      </c>
      <c r="G9" s="31">
        <v>2564</v>
      </c>
      <c r="H9" s="29">
        <v>0.8183849345675072</v>
      </c>
      <c r="I9" s="31">
        <v>579</v>
      </c>
      <c r="J9" s="35">
        <v>0.22581903276131046</v>
      </c>
      <c r="K9" s="33"/>
      <c r="L9" s="29"/>
    </row>
    <row r="10" spans="1:12" s="32" customFormat="1" ht="12.75" customHeight="1">
      <c r="A10" s="26" t="s">
        <v>14</v>
      </c>
      <c r="B10" s="27">
        <v>3278</v>
      </c>
      <c r="C10" s="32">
        <v>154</v>
      </c>
      <c r="D10" s="34">
        <v>0.04929577464788732</v>
      </c>
      <c r="E10" s="31">
        <v>493</v>
      </c>
      <c r="F10" s="29">
        <v>0.1503965832824893</v>
      </c>
      <c r="G10" s="31">
        <v>2471</v>
      </c>
      <c r="H10" s="29">
        <v>0.7538133007931666</v>
      </c>
      <c r="I10" s="31">
        <v>305</v>
      </c>
      <c r="J10" s="35">
        <v>0.12343180898421692</v>
      </c>
      <c r="K10" s="33"/>
      <c r="L10" s="29"/>
    </row>
    <row r="11" spans="1:12" s="32" customFormat="1" ht="12.75" customHeight="1">
      <c r="A11" s="26" t="s">
        <v>10</v>
      </c>
      <c r="B11" s="27">
        <v>3196</v>
      </c>
      <c r="C11" s="32">
        <v>72</v>
      </c>
      <c r="D11" s="34">
        <v>0.023047375160051217</v>
      </c>
      <c r="E11" s="31">
        <v>383</v>
      </c>
      <c r="F11" s="29">
        <v>0.11983729662077597</v>
      </c>
      <c r="G11" s="31">
        <v>2927</v>
      </c>
      <c r="H11" s="29">
        <v>0.9158322903629537</v>
      </c>
      <c r="I11" s="31">
        <v>295</v>
      </c>
      <c r="J11" s="35">
        <v>0.10078578749572942</v>
      </c>
      <c r="K11" s="33"/>
      <c r="L11" s="29"/>
    </row>
    <row r="12" spans="1:12" s="32" customFormat="1" ht="12.75" customHeight="1">
      <c r="A12" s="26" t="s">
        <v>15</v>
      </c>
      <c r="B12" s="27">
        <v>3079</v>
      </c>
      <c r="C12" s="32">
        <v>-45</v>
      </c>
      <c r="D12" s="34">
        <v>-0.01440460947503201</v>
      </c>
      <c r="E12" s="31">
        <v>353</v>
      </c>
      <c r="F12" s="29">
        <v>0.11464761286131861</v>
      </c>
      <c r="G12" s="31">
        <v>2603</v>
      </c>
      <c r="H12" s="29">
        <v>0.8454043520623579</v>
      </c>
      <c r="I12" s="31">
        <v>261</v>
      </c>
      <c r="J12" s="35">
        <v>0.10026892047637341</v>
      </c>
      <c r="K12" s="33"/>
      <c r="L12" s="29"/>
    </row>
    <row r="13" spans="1:12" s="32" customFormat="1" ht="12.75" customHeight="1">
      <c r="A13" s="26" t="s">
        <v>12</v>
      </c>
      <c r="B13" s="27">
        <v>2974</v>
      </c>
      <c r="C13" s="32">
        <v>-150</v>
      </c>
      <c r="D13" s="34">
        <v>-0.04801536491677337</v>
      </c>
      <c r="E13" s="31">
        <v>2088</v>
      </c>
      <c r="F13" s="29">
        <v>0.7020847343644923</v>
      </c>
      <c r="G13" s="31">
        <v>2005</v>
      </c>
      <c r="H13" s="29">
        <v>0.6741761936785474</v>
      </c>
      <c r="I13" s="31">
        <v>1282</v>
      </c>
      <c r="J13" s="35">
        <v>0.6394014962593516</v>
      </c>
      <c r="K13" s="33"/>
      <c r="L13" s="29"/>
    </row>
    <row r="14" spans="1:12" s="32" customFormat="1" ht="12.75" customHeight="1">
      <c r="A14" s="26" t="s">
        <v>16</v>
      </c>
      <c r="B14" s="27">
        <v>2970</v>
      </c>
      <c r="C14" s="32">
        <v>-154</v>
      </c>
      <c r="D14" s="34">
        <v>-0.04929577464788732</v>
      </c>
      <c r="E14" s="31">
        <v>1881</v>
      </c>
      <c r="F14" s="29">
        <v>0.6333333333333333</v>
      </c>
      <c r="G14" s="31">
        <v>2317</v>
      </c>
      <c r="H14" s="29">
        <v>0.7801346801346801</v>
      </c>
      <c r="I14" s="31">
        <v>1326</v>
      </c>
      <c r="J14" s="35">
        <v>0.5722917565817868</v>
      </c>
      <c r="K14" s="33"/>
      <c r="L14" s="29"/>
    </row>
    <row r="15" spans="2:10" ht="12.75" customHeight="1">
      <c r="B15" s="10"/>
      <c r="C15" s="8"/>
      <c r="D15" s="4"/>
      <c r="E15" s="8"/>
      <c r="F15" s="20"/>
      <c r="G15" s="21"/>
      <c r="H15" s="21"/>
      <c r="I15" s="21"/>
      <c r="J15" s="4"/>
    </row>
    <row r="16" spans="1:10" s="13" customFormat="1" ht="12.75" customHeight="1">
      <c r="A16" s="23" t="s">
        <v>11</v>
      </c>
      <c r="B16" s="24">
        <f>SUM(B8:B15)</f>
        <v>21869</v>
      </c>
      <c r="D16" s="25">
        <v>-0.09859154929577464</v>
      </c>
      <c r="E16" s="24">
        <f>SUM(E8:E15)</f>
        <v>6565</v>
      </c>
      <c r="F16" s="25">
        <f>E16/B16</f>
        <v>0.3001966253600988</v>
      </c>
      <c r="G16" s="24">
        <f>SUM(G8:G15)</f>
        <v>17500</v>
      </c>
      <c r="H16" s="25">
        <f>G16/B16</f>
        <v>0.8002194887740638</v>
      </c>
      <c r="I16" s="24">
        <f>SUM(I8:I15)</f>
        <v>4420</v>
      </c>
      <c r="J16" s="25">
        <f>I16/G16</f>
        <v>0.25257142857142856</v>
      </c>
    </row>
    <row r="17" spans="5:6" ht="12.75">
      <c r="E17" s="22"/>
      <c r="F17" s="22"/>
    </row>
    <row r="18" spans="2:10" ht="12.75">
      <c r="B18" s="44" t="s">
        <v>19</v>
      </c>
      <c r="C18" s="44"/>
      <c r="D18" s="44"/>
      <c r="E18" s="44"/>
      <c r="F18" s="44"/>
      <c r="G18" s="44"/>
      <c r="H18" s="44"/>
      <c r="I18" s="44"/>
      <c r="J18"/>
    </row>
    <row r="19" spans="2:10" ht="12.75">
      <c r="B19" s="44"/>
      <c r="C19" s="44"/>
      <c r="D19" s="44"/>
      <c r="E19" s="44"/>
      <c r="F19" s="44"/>
      <c r="G19" s="44"/>
      <c r="H19" s="44"/>
      <c r="I19" s="44"/>
      <c r="J19"/>
    </row>
    <row r="20" spans="2:10" ht="12.75">
      <c r="B20" s="44"/>
      <c r="C20" s="44"/>
      <c r="D20" s="44"/>
      <c r="E20" s="44"/>
      <c r="F20" s="44"/>
      <c r="G20" s="44"/>
      <c r="H20" s="44"/>
      <c r="I20" s="44"/>
      <c r="J20"/>
    </row>
    <row r="21" spans="2:10" ht="12.75">
      <c r="B21" s="44"/>
      <c r="C21" s="44"/>
      <c r="D21" s="44"/>
      <c r="E21" s="44"/>
      <c r="F21" s="44"/>
      <c r="G21" s="44"/>
      <c r="H21" s="44"/>
      <c r="I21" s="44"/>
      <c r="J21"/>
    </row>
    <row r="22" spans="2:10" ht="12.75">
      <c r="B22" s="44"/>
      <c r="C22" s="44"/>
      <c r="D22" s="44"/>
      <c r="E22" s="44"/>
      <c r="F22" s="44"/>
      <c r="G22" s="44"/>
      <c r="H22" s="44"/>
      <c r="I22" s="44"/>
      <c r="J22"/>
    </row>
    <row r="23" spans="2:10" ht="12.75">
      <c r="B23" s="44"/>
      <c r="C23" s="44"/>
      <c r="D23" s="44"/>
      <c r="E23" s="44"/>
      <c r="F23" s="44"/>
      <c r="G23" s="44"/>
      <c r="H23" s="44"/>
      <c r="I23" s="44"/>
      <c r="J23"/>
    </row>
    <row r="24" spans="2:10" ht="12.75">
      <c r="B24" s="44"/>
      <c r="C24" s="44"/>
      <c r="D24" s="44"/>
      <c r="E24" s="44"/>
      <c r="F24" s="44"/>
      <c r="G24" s="44"/>
      <c r="H24" s="44"/>
      <c r="I24" s="44"/>
      <c r="J24"/>
    </row>
    <row r="25" spans="2:10" ht="12.75">
      <c r="B25" s="44"/>
      <c r="C25" s="44"/>
      <c r="D25" s="44"/>
      <c r="E25" s="44"/>
      <c r="F25" s="44"/>
      <c r="G25" s="44"/>
      <c r="H25" s="44"/>
      <c r="I25" s="44"/>
      <c r="J25"/>
    </row>
    <row r="26" spans="2:10" ht="12.75">
      <c r="B26" s="44"/>
      <c r="C26" s="44"/>
      <c r="D26" s="44"/>
      <c r="E26" s="44"/>
      <c r="F26" s="44"/>
      <c r="G26" s="44"/>
      <c r="H26" s="44"/>
      <c r="I26" s="44"/>
      <c r="J26"/>
    </row>
    <row r="27" spans="2:11" ht="12.75">
      <c r="B27" s="45"/>
      <c r="C27" s="45"/>
      <c r="D27" s="45"/>
      <c r="E27" s="45"/>
      <c r="F27" s="45"/>
      <c r="G27" s="45"/>
      <c r="H27" s="45"/>
      <c r="I27" s="45"/>
      <c r="J27" s="45"/>
      <c r="K27" s="45"/>
    </row>
    <row r="28" spans="2:11" ht="12.75">
      <c r="B28" s="46"/>
      <c r="C28" s="46"/>
      <c r="D28" s="46"/>
      <c r="E28" s="46"/>
      <c r="F28" s="46"/>
      <c r="G28" s="46"/>
      <c r="H28" s="46"/>
      <c r="I28" s="46"/>
      <c r="J28" s="46"/>
      <c r="K28" s="46"/>
    </row>
    <row r="29" spans="8:10" ht="12.75">
      <c r="H29" s="4"/>
      <c r="I29" s="3"/>
      <c r="J29"/>
    </row>
    <row r="30" spans="3:10" ht="12.75">
      <c r="C30" s="42" t="s">
        <v>20</v>
      </c>
      <c r="H30" s="4"/>
      <c r="I30" s="3"/>
      <c r="J30"/>
    </row>
  </sheetData>
  <mergeCells count="3">
    <mergeCell ref="B18:I26"/>
    <mergeCell ref="B27:K27"/>
    <mergeCell ref="B28:K28"/>
  </mergeCells>
  <hyperlinks>
    <hyperlink ref="C5" r:id="rId1" display="http://members.tripod.com/fairplan2002/Starkville/"/>
    <hyperlink ref="C30" r:id="rId2" display="www.usdoj.gov/crt/voting/sec_5/fedregvoting.htm"/>
  </hyperlinks>
  <printOptions/>
  <pageMargins left="0.27" right="0.5" top="0.5" bottom="0.5" header="0.5" footer="0.5"/>
  <pageSetup horizontalDpi="300" verticalDpi="300" orientation="landscape"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2002-03-04T03:39:22Z</cp:lastPrinted>
  <dcterms:created xsi:type="dcterms:W3CDTF">2001-05-05T04:14:02Z</dcterms:created>
  <dcterms:modified xsi:type="dcterms:W3CDTF">2002-03-04T13:59:08Z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