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491" windowWidth="12120" windowHeight="9090" activeTab="0"/>
  </bookViews>
  <sheets>
    <sheet name="Sheet1" sheetId="1" r:id="rId1"/>
    <sheet name="Sheet2" sheetId="2" r:id="rId2"/>
    <sheet name="Sheet3" sheetId="3" r:id="rId3"/>
  </sheets>
  <definedNames>
    <definedName name="_xlnm.Print_Area" localSheetId="0">'Sheet1'!$A$1:$X$32</definedName>
  </definedNames>
  <calcPr fullCalcOnLoad="1"/>
</workbook>
</file>

<file path=xl/sharedStrings.xml><?xml version="1.0" encoding="utf-8"?>
<sst xmlns="http://schemas.openxmlformats.org/spreadsheetml/2006/main" count="23" uniqueCount="23">
  <si>
    <t>Population Summary Report</t>
  </si>
  <si>
    <t>District</t>
  </si>
  <si>
    <t>Population</t>
  </si>
  <si>
    <t>% Deviation</t>
  </si>
  <si>
    <t>Black</t>
  </si>
  <si>
    <t>% Black</t>
  </si>
  <si>
    <t>18+_Pop</t>
  </si>
  <si>
    <t>NH18+__DOJ_Blk</t>
  </si>
  <si>
    <t>% NH18+__DOJ_Blk</t>
  </si>
  <si>
    <t>1</t>
  </si>
  <si>
    <t>2</t>
  </si>
  <si>
    <t>3</t>
  </si>
  <si>
    <t>4</t>
  </si>
  <si>
    <t>5</t>
  </si>
  <si>
    <t>Total</t>
  </si>
  <si>
    <t>Deviation</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</si>
  <si>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</si>
  <si>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</si>
  <si>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 18+_Hispanic</t>
  </si>
  <si>
    <t>18+_Hispanic</t>
  </si>
  <si>
    <t>2/12/2002 Draft Plan -- Ashburn, GA</t>
  </si>
  <si>
    <t>Web site for Ashburn, Ga redistricting maps</t>
  </si>
  <si>
    <t>http://members.tripod.com/fairplan2000/Ashburn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</si>
</sst>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s>
  <fonts count="10">
    <font>
      <sz val="10"/>
      <name val="Arial"/>
      <family val="0"/>
    </font>
    <font>
      <u val="single"/>
      <sz val="10"/>
      <color indexed="12"/>
      <name val="Arial"/>
      <family val="0"/>
    </font>
    <font>
      <u val="single"/>
      <sz val="10"/>
      <color indexed="20"/>
      <name val="Arial"/>
      <family val="0"/>
    </font>
    <font>
      <b/>
      <sz val="16.1"/>
      <color indexed="8"/>
      <name val="Times New Roman"/>
      <family val="0"/>
    </font>
    <font>
      <b/>
      <sz val="10.1"/>
      <color indexed="8"/>
      <name val="Times New Roman"/>
      <family val="0"/>
    </font>
    <font>
      <b/>
      <sz val="10"/>
      <name val="Arial"/>
      <family val="2"/>
    </font>
    <font>
      <sz val="10.1"/>
      <color indexed="8"/>
      <name val="Times New Roman"/>
      <family val="0"/>
    </font>
    <font>
      <b/>
      <sz val="8"/>
      <name val="Arial"/>
      <family val="2"/>
    </font>
    <font>
      <sz val="8"/>
      <name val="Arial"/>
      <family val="0"/>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left"/>
    </xf>
    <xf numFmtId="0" fontId="0" fillId="0" borderId="0" xfId="0" applyAlignment="1">
      <alignment horizontal="center"/>
    </xf>
    <xf numFmtId="1" fontId="0" fillId="0" borderId="0" xfId="0" applyNumberFormat="1" applyAlignment="1">
      <alignment/>
    </xf>
    <xf numFmtId="10" fontId="0" fillId="0" borderId="0" xfId="21" applyNumberFormat="1" applyAlignment="1">
      <alignment/>
    </xf>
    <xf numFmtId="0" fontId="3" fillId="0" borderId="0" xfId="0" applyNumberFormat="1" applyFont="1" applyAlignment="1">
      <alignment horizontal="left"/>
    </xf>
    <xf numFmtId="0" fontId="3" fillId="0" borderId="0" xfId="21" applyNumberFormat="1" applyFont="1" applyAlignment="1">
      <alignment horizontal="left"/>
    </xf>
    <xf numFmtId="1" fontId="0" fillId="0" borderId="0" xfId="21" applyNumberFormat="1" applyAlignment="1">
      <alignment/>
    </xf>
    <xf numFmtId="0" fontId="0" fillId="0" borderId="0" xfId="0" applyNumberFormat="1" applyAlignment="1">
      <alignment/>
    </xf>
    <xf numFmtId="0" fontId="0" fillId="0" borderId="0" xfId="0" applyAlignment="1">
      <alignment/>
    </xf>
    <xf numFmtId="0" fontId="0" fillId="0" borderId="0" xfId="21" applyNumberFormat="1" applyAlignment="1">
      <alignment/>
    </xf>
    <xf numFmtId="14" fontId="4" fillId="0" borderId="0" xfId="0" applyNumberFormat="1" applyFont="1" applyAlignment="1">
      <alignment horizontal="center"/>
    </xf>
    <xf numFmtId="0" fontId="5" fillId="0" borderId="0" xfId="0" applyNumberFormat="1" applyFont="1" applyAlignment="1">
      <alignment/>
    </xf>
    <xf numFmtId="0" fontId="5" fillId="0" borderId="0" xfId="21" applyNumberFormat="1" applyFont="1" applyAlignment="1">
      <alignment/>
    </xf>
    <xf numFmtId="10" fontId="6" fillId="0" borderId="0" xfId="21" applyNumberFormat="1" applyFont="1" applyAlignment="1">
      <alignment/>
    </xf>
    <xf numFmtId="0" fontId="6" fillId="0" borderId="0" xfId="0" applyFont="1" applyAlignment="1">
      <alignment horizontal="left"/>
    </xf>
    <xf numFmtId="0" fontId="7" fillId="0" borderId="0" xfId="0" applyFont="1" applyAlignment="1">
      <alignment/>
    </xf>
    <xf numFmtId="0" fontId="7" fillId="0" borderId="0" xfId="0" applyFont="1" applyAlignment="1">
      <alignment horizontal="left"/>
    </xf>
    <xf numFmtId="10" fontId="7" fillId="0" borderId="0" xfId="21" applyNumberFormat="1" applyFont="1" applyAlignment="1">
      <alignment/>
    </xf>
    <xf numFmtId="0" fontId="7" fillId="0" borderId="0" xfId="0" applyFont="1" applyAlignment="1">
      <alignment/>
    </xf>
    <xf numFmtId="0" fontId="7" fillId="0" borderId="0" xfId="21" applyNumberFormat="1" applyFont="1" applyAlignment="1">
      <alignment/>
    </xf>
    <xf numFmtId="1" fontId="7" fillId="0" borderId="0" xfId="21" applyNumberFormat="1" applyFont="1" applyAlignment="1">
      <alignment/>
    </xf>
    <xf numFmtId="0" fontId="7" fillId="0" borderId="0" xfId="0" applyNumberFormat="1" applyFont="1" applyAlignment="1">
      <alignment/>
    </xf>
    <xf numFmtId="168" fontId="0" fillId="0" borderId="0" xfId="21" applyNumberFormat="1" applyAlignment="1">
      <alignment horizontal="right"/>
    </xf>
    <xf numFmtId="1" fontId="0" fillId="0" borderId="0" xfId="21" applyNumberFormat="1" applyAlignment="1">
      <alignment horizontal="right"/>
    </xf>
    <xf numFmtId="1" fontId="0" fillId="0" borderId="0" xfId="21" applyNumberFormat="1" applyBorder="1" applyAlignment="1">
      <alignment horizontal="right"/>
    </xf>
    <xf numFmtId="10" fontId="0" fillId="0" borderId="0" xfId="21" applyNumberFormat="1" applyBorder="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xf>
    <xf numFmtId="168" fontId="5" fillId="0" borderId="0" xfId="21" applyNumberFormat="1" applyFont="1" applyAlignment="1">
      <alignment/>
    </xf>
    <xf numFmtId="10" fontId="5" fillId="0" borderId="0" xfId="21" applyNumberFormat="1" applyFont="1" applyAlignment="1">
      <alignment horizontal="left"/>
    </xf>
    <xf numFmtId="0" fontId="1" fillId="0" borderId="0" xfId="20" applyBorder="1" applyAlignment="1">
      <alignment/>
    </xf>
    <xf numFmtId="0" fontId="1" fillId="0" borderId="0" xfId="20" applyNumberFormat="1" applyBorder="1" applyAlignment="1">
      <alignment/>
    </xf>
    <xf numFmtId="0" fontId="7" fillId="0" borderId="0" xfId="0" applyFont="1" applyAlignment="1">
      <alignment wrapText="1"/>
    </xf>
    <xf numFmtId="0" fontId="0" fillId="0" borderId="0" xfId="0" applyAlignment="1">
      <alignment wrapText="1"/>
    </xf>
    <xf numFmtId="0" fontId="7" fillId="0" borderId="0" xfId="0" applyFont="1" applyAlignment="1">
      <alignment horizontal="left" wrapText="1"/>
    </xf>
    <xf numFmtId="0" fontId="0" fillId="0" borderId="0" xfId="0" applyAlignment="1">
      <alignment horizontal="left" wrapText="1"/>
    </xf>
    <xf numFmtId="14" fontId="4" fillId="0" borderId="0" xfId="0" applyNumberFormat="1" applyFont="1" applyAlignment="1">
      <alignment horizontal="left"/>
    </xf>
    <xf numFmtId="0" fontId="1" fillId="0" borderId="0" xfId="20" applyBorder="1" applyAlignment="1">
      <alignment/>
    </xf>
    <xf numFmtId="0" fontId="1" fillId="0" borderId="0" xfId="20" applyAlignment="1">
      <alignment/>
    </xf>
    <xf numFmtId="10" fontId="9" fillId="0" borderId="0" xfId="21" applyNumberFormat="1" applyFont="1" applyBorder="1" applyAlignment="1">
      <alignment/>
    </xf>
    <xf numFmtId="10" fontId="5" fillId="0" borderId="0" xfId="21" applyNumberFormat="1" applyFont="1" applyAlignment="1">
      <alignment/>
    </xf>
    <xf numFmtId="1" fontId="0" fillId="0" borderId="0" xfId="21" applyNumberFormat="1" applyBorder="1" applyAlignment="1">
      <alignment horizontal="left" wrapText="1"/>
    </xf>
    <xf numFmtId="1" fontId="1" fillId="0" borderId="0" xfId="21" applyNumberFormat="1" applyFont="1" applyBorder="1" applyAlignment="1">
      <alignment horizontal="left" wrapText="1"/>
    </xf>
    <xf numFmtId="1" fontId="8" fillId="0" borderId="0" xfId="21"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0/Ashbur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1"/>
  <sheetViews>
    <sheetView tabSelected="1" workbookViewId="0" topLeftCell="A1">
      <selection activeCell="A1" sqref="A1"/>
    </sheetView>
  </sheetViews>
  <sheetFormatPr defaultColWidth="9.140625" defaultRowHeight="12.75"/>
  <cols>
    <col min="1" max="1" width="9.28125" style="1" customWidth="1"/>
    <col min="2" max="3" width="10.7109375" style="2" customWidth="1"/>
    <col min="4" max="4" width="9.421875" style="3" customWidth="1"/>
    <col min="5" max="5" width="9.00390625" style="4" customWidth="1"/>
    <col min="6" max="6" width="10.57421875" style="4" customWidth="1"/>
    <col min="7" max="7" width="9.28125" style="3" customWidth="1"/>
    <col min="8" max="8" width="15.140625" style="3" customWidth="1"/>
    <col min="9" max="9" width="15.7109375" style="3" customWidth="1"/>
    <col min="10" max="10" width="12.00390625" style="4" customWidth="1"/>
    <col min="11" max="11" width="12.7109375" style="3" customWidth="1"/>
    <col min="12" max="12" width="14.7109375" style="0" customWidth="1"/>
    <col min="13" max="13" width="16.421875" style="0" customWidth="1"/>
    <col min="14" max="14" width="11.00390625" style="0" customWidth="1"/>
    <col min="15" max="15" width="11.57421875" style="0" customWidth="1"/>
    <col min="16" max="16" width="15.00390625" style="0" customWidth="1"/>
    <col min="17" max="17" width="18.57421875" style="0" customWidth="1"/>
    <col min="18" max="18" width="16.00390625" style="0" customWidth="1"/>
    <col min="19" max="19" width="17.00390625" style="0" customWidth="1"/>
    <col min="20" max="20" width="11.140625" style="0" customWidth="1"/>
    <col min="21" max="21" width="10.7109375" style="0" customWidth="1"/>
    <col min="22" max="22" width="16.421875" style="0" customWidth="1"/>
    <col min="23" max="23" width="15.57421875" style="0" customWidth="1"/>
  </cols>
  <sheetData>
    <row r="1" spans="2:21" ht="20.25">
      <c r="B1" s="1"/>
      <c r="C1" s="1"/>
      <c r="D1" s="5" t="s">
        <v>0</v>
      </c>
      <c r="E1" s="6"/>
      <c r="F1" s="6"/>
      <c r="G1" s="5"/>
      <c r="H1" s="5"/>
      <c r="I1" s="5"/>
      <c r="J1" s="7"/>
      <c r="K1" s="8"/>
      <c r="L1" s="5"/>
      <c r="Q1" s="5"/>
      <c r="R1" s="6"/>
      <c r="S1" s="6"/>
      <c r="T1" s="5"/>
      <c r="U1" s="5"/>
    </row>
    <row r="2" spans="2:23" ht="12.75">
      <c r="B2" s="9"/>
      <c r="C2" s="9"/>
      <c r="D2" s="4"/>
      <c r="E2" s="10"/>
      <c r="F2" s="7"/>
      <c r="G2" s="4"/>
      <c r="H2" s="4"/>
      <c r="I2" s="4"/>
      <c r="J2" s="24"/>
      <c r="K2" s="8"/>
      <c r="L2" s="24"/>
      <c r="N2" s="24"/>
      <c r="P2" s="24"/>
      <c r="Q2" s="4"/>
      <c r="R2" s="10"/>
      <c r="S2" s="7"/>
      <c r="T2" s="4"/>
      <c r="U2" s="4"/>
      <c r="V2" s="24"/>
      <c r="W2" s="3"/>
    </row>
    <row r="3" spans="2:21" ht="12.75">
      <c r="B3" s="11"/>
      <c r="C3" s="11"/>
      <c r="D3" s="38" t="s">
        <v>20</v>
      </c>
      <c r="E3" s="12"/>
      <c r="F3" s="13"/>
      <c r="G3" s="14"/>
      <c r="H3" s="14"/>
      <c r="I3" s="14"/>
      <c r="J3" s="7"/>
      <c r="K3" s="8"/>
      <c r="L3" s="11"/>
      <c r="M3" s="12"/>
      <c r="N3" s="13"/>
      <c r="Q3" s="11"/>
      <c r="R3" s="12"/>
      <c r="S3" s="13"/>
      <c r="T3" s="14"/>
      <c r="U3" s="14"/>
    </row>
    <row r="4" spans="2:21" ht="12.75">
      <c r="B4" s="11"/>
      <c r="C4" s="11"/>
      <c r="D4" s="38"/>
      <c r="E4" s="12"/>
      <c r="F4" s="13"/>
      <c r="G4" s="14"/>
      <c r="H4" s="14"/>
      <c r="I4" s="14"/>
      <c r="J4" s="7"/>
      <c r="K4" s="8"/>
      <c r="L4" s="11"/>
      <c r="M4" s="12"/>
      <c r="N4" s="13"/>
      <c r="Q4" s="11"/>
      <c r="R4" s="12"/>
      <c r="S4" s="13"/>
      <c r="T4" s="14"/>
      <c r="U4" s="14"/>
    </row>
    <row r="5" spans="2:21" ht="12.75">
      <c r="B5" s="11"/>
      <c r="C5" s="11"/>
      <c r="D5" s="38"/>
      <c r="E5" s="12"/>
      <c r="F5" s="13"/>
      <c r="G5" s="14"/>
      <c r="H5" s="14"/>
      <c r="I5" s="14"/>
      <c r="J5" s="7"/>
      <c r="K5" s="8"/>
      <c r="L5" s="11"/>
      <c r="M5" s="12"/>
      <c r="N5" s="13"/>
      <c r="Q5" s="11"/>
      <c r="R5" s="12"/>
      <c r="S5" s="13"/>
      <c r="T5" s="14"/>
      <c r="U5" s="14"/>
    </row>
    <row r="6" spans="2:21" ht="12.75">
      <c r="B6" s="11"/>
      <c r="C6" s="11"/>
      <c r="D6" s="41" t="s">
        <v>21</v>
      </c>
      <c r="E6" s="26"/>
      <c r="F6" s="26"/>
      <c r="G6" s="26"/>
      <c r="H6" s="14"/>
      <c r="I6" s="14"/>
      <c r="J6" s="7"/>
      <c r="K6" s="8"/>
      <c r="L6" s="11"/>
      <c r="M6" s="12"/>
      <c r="N6" s="13"/>
      <c r="Q6" s="11"/>
      <c r="R6" s="12"/>
      <c r="S6" s="13"/>
      <c r="T6" s="14"/>
      <c r="U6" s="14"/>
    </row>
    <row r="7" spans="2:21" ht="12.75">
      <c r="B7" s="11"/>
      <c r="C7" s="11"/>
      <c r="D7" s="26"/>
      <c r="E7" s="26"/>
      <c r="F7" s="26"/>
      <c r="G7" s="26"/>
      <c r="H7" s="14"/>
      <c r="I7" s="14"/>
      <c r="J7" s="7"/>
      <c r="K7" s="8"/>
      <c r="L7" s="11"/>
      <c r="M7" s="12"/>
      <c r="N7" s="13"/>
      <c r="Q7" s="11"/>
      <c r="R7" s="12"/>
      <c r="S7" s="13"/>
      <c r="T7" s="14"/>
      <c r="U7" s="14"/>
    </row>
    <row r="8" spans="2:21" ht="12.75">
      <c r="B8" s="11"/>
      <c r="C8" s="11"/>
      <c r="D8" s="39" t="s">
        <v>22</v>
      </c>
      <c r="F8" s="33"/>
      <c r="G8" s="33"/>
      <c r="H8" s="33"/>
      <c r="I8" s="33"/>
      <c r="J8" s="40"/>
      <c r="K8" s="8"/>
      <c r="L8" s="11"/>
      <c r="M8" s="12"/>
      <c r="N8" s="13"/>
      <c r="Q8" s="11"/>
      <c r="R8" s="12"/>
      <c r="S8" s="13"/>
      <c r="T8" s="14"/>
      <c r="U8" s="14"/>
    </row>
    <row r="9" spans="1:23" ht="12.75">
      <c r="A9" s="15"/>
      <c r="B9" s="9"/>
      <c r="C9" s="9"/>
      <c r="D9" s="4"/>
      <c r="E9" s="10"/>
      <c r="F9" s="7"/>
      <c r="G9" s="14"/>
      <c r="H9" s="14"/>
      <c r="I9" s="14"/>
      <c r="J9" s="7"/>
      <c r="K9" s="8"/>
      <c r="N9" s="34"/>
      <c r="O9" s="34"/>
      <c r="T9" s="34"/>
      <c r="U9" s="36"/>
      <c r="V9" s="34"/>
      <c r="W9" s="34"/>
    </row>
    <row r="10" spans="1:23" s="16" customFormat="1" ht="12" customHeight="1">
      <c r="A10" s="17" t="s">
        <v>1</v>
      </c>
      <c r="B10" s="19" t="s">
        <v>2</v>
      </c>
      <c r="C10" s="19"/>
      <c r="D10" s="18" t="s">
        <v>3</v>
      </c>
      <c r="E10" s="20" t="s">
        <v>4</v>
      </c>
      <c r="F10" s="21" t="s">
        <v>5</v>
      </c>
      <c r="G10" s="18" t="s">
        <v>6</v>
      </c>
      <c r="H10" s="16" t="s">
        <v>7</v>
      </c>
      <c r="I10" s="16" t="s">
        <v>8</v>
      </c>
      <c r="J10" s="21" t="s">
        <v>19</v>
      </c>
      <c r="K10" s="22" t="s">
        <v>18</v>
      </c>
      <c r="N10" s="35"/>
      <c r="O10" s="35"/>
      <c r="T10" s="35"/>
      <c r="U10" s="37"/>
      <c r="V10" s="35"/>
      <c r="W10" s="35"/>
    </row>
    <row r="11" spans="1:23" ht="12.75">
      <c r="A11" s="1" t="s">
        <v>9</v>
      </c>
      <c r="B11" s="9">
        <v>891</v>
      </c>
      <c r="C11" s="9">
        <v>7</v>
      </c>
      <c r="D11" s="4">
        <v>0.007918552036199095</v>
      </c>
      <c r="E11" s="7">
        <v>689</v>
      </c>
      <c r="F11" s="23">
        <v>0.7732884399551067</v>
      </c>
      <c r="G11" s="24">
        <v>592</v>
      </c>
      <c r="H11" s="24">
        <v>419</v>
      </c>
      <c r="I11" s="4">
        <v>0.7077702702702703</v>
      </c>
      <c r="J11" s="24">
        <v>14</v>
      </c>
      <c r="K11" s="4">
        <v>0.02356902356902357</v>
      </c>
      <c r="L11" s="24"/>
      <c r="M11" s="4"/>
      <c r="N11" s="24"/>
      <c r="O11" s="4"/>
      <c r="P11" s="24"/>
      <c r="Q11" s="4"/>
      <c r="R11" s="24"/>
      <c r="S11" s="4"/>
      <c r="T11" s="24"/>
      <c r="U11" s="4"/>
      <c r="V11" s="24"/>
      <c r="W11" s="4"/>
    </row>
    <row r="12" spans="1:23" ht="12.75">
      <c r="A12" s="1" t="s">
        <v>10</v>
      </c>
      <c r="B12" s="9">
        <v>860</v>
      </c>
      <c r="C12" s="9">
        <v>-24</v>
      </c>
      <c r="D12" s="4">
        <v>-0.027149321266968326</v>
      </c>
      <c r="E12" s="7">
        <v>645</v>
      </c>
      <c r="F12" s="23">
        <v>0.75</v>
      </c>
      <c r="G12" s="24">
        <v>586</v>
      </c>
      <c r="H12" s="24">
        <v>419</v>
      </c>
      <c r="I12" s="4">
        <v>0.7150170648464164</v>
      </c>
      <c r="J12" s="24">
        <v>8</v>
      </c>
      <c r="K12" s="4">
        <v>0.013953488372093023</v>
      </c>
      <c r="L12" s="24"/>
      <c r="M12" s="4"/>
      <c r="N12" s="24"/>
      <c r="O12" s="4"/>
      <c r="P12" s="24"/>
      <c r="Q12" s="4"/>
      <c r="R12" s="24"/>
      <c r="S12" s="4"/>
      <c r="T12" s="24"/>
      <c r="U12" s="4"/>
      <c r="V12" s="24"/>
      <c r="W12" s="4"/>
    </row>
    <row r="13" spans="1:23" ht="12.75">
      <c r="A13" s="1" t="s">
        <v>11</v>
      </c>
      <c r="B13" s="9">
        <v>884</v>
      </c>
      <c r="C13" s="9">
        <v>0</v>
      </c>
      <c r="D13" s="4">
        <v>0</v>
      </c>
      <c r="E13" s="7">
        <v>692</v>
      </c>
      <c r="F13" s="23">
        <v>0.7828054298642534</v>
      </c>
      <c r="G13" s="24">
        <v>573</v>
      </c>
      <c r="H13" s="24">
        <v>413</v>
      </c>
      <c r="I13" s="4">
        <v>0.7207678883071553</v>
      </c>
      <c r="J13" s="24">
        <v>7</v>
      </c>
      <c r="K13" s="4">
        <v>0.00904977375565611</v>
      </c>
      <c r="L13" s="24"/>
      <c r="M13" s="4"/>
      <c r="N13" s="24"/>
      <c r="O13" s="4"/>
      <c r="P13" s="24"/>
      <c r="Q13" s="4"/>
      <c r="R13" s="24"/>
      <c r="S13" s="4"/>
      <c r="T13" s="24"/>
      <c r="U13" s="4"/>
      <c r="V13" s="24"/>
      <c r="W13" s="4"/>
    </row>
    <row r="14" spans="1:23" ht="12.75">
      <c r="A14" s="1" t="s">
        <v>12</v>
      </c>
      <c r="B14" s="9">
        <v>895</v>
      </c>
      <c r="C14" s="9">
        <v>11</v>
      </c>
      <c r="D14" s="4">
        <v>0.012443438914027148</v>
      </c>
      <c r="E14" s="7">
        <v>159</v>
      </c>
      <c r="F14" s="23">
        <v>0.1776536312849162</v>
      </c>
      <c r="G14" s="24">
        <v>679</v>
      </c>
      <c r="H14" s="24">
        <v>95</v>
      </c>
      <c r="I14" s="4">
        <v>0.13991163475699558</v>
      </c>
      <c r="J14" s="24">
        <v>4</v>
      </c>
      <c r="K14" s="4">
        <v>0.0067039106145251395</v>
      </c>
      <c r="L14" s="24"/>
      <c r="M14" s="4"/>
      <c r="N14" s="24"/>
      <c r="O14" s="4"/>
      <c r="P14" s="24"/>
      <c r="Q14" s="4"/>
      <c r="R14" s="24"/>
      <c r="S14" s="4"/>
      <c r="T14" s="24"/>
      <c r="U14" s="4"/>
      <c r="V14" s="24"/>
      <c r="W14" s="4"/>
    </row>
    <row r="15" spans="1:23" ht="12.75">
      <c r="A15" s="1" t="s">
        <v>13</v>
      </c>
      <c r="B15" s="9">
        <v>889</v>
      </c>
      <c r="C15" s="9">
        <v>5</v>
      </c>
      <c r="D15" s="4">
        <v>0.005656108597285068</v>
      </c>
      <c r="E15" s="7">
        <v>697</v>
      </c>
      <c r="F15" s="23">
        <v>0.7840269966254219</v>
      </c>
      <c r="G15" s="24">
        <v>632</v>
      </c>
      <c r="H15" s="24">
        <v>452</v>
      </c>
      <c r="I15" s="4">
        <v>0.7151898734177216</v>
      </c>
      <c r="J15" s="24">
        <v>58</v>
      </c>
      <c r="K15" s="4">
        <v>0.0798650168728909</v>
      </c>
      <c r="L15" s="24"/>
      <c r="M15" s="4"/>
      <c r="N15" s="24"/>
      <c r="O15" s="4"/>
      <c r="P15" s="24"/>
      <c r="Q15" s="4"/>
      <c r="R15" s="24"/>
      <c r="S15" s="4"/>
      <c r="T15" s="24"/>
      <c r="U15" s="4"/>
      <c r="V15" s="24"/>
      <c r="W15" s="4"/>
    </row>
    <row r="16" spans="2:23" ht="12.75">
      <c r="B16" s="9"/>
      <c r="C16" s="9"/>
      <c r="D16" s="4"/>
      <c r="E16" s="7"/>
      <c r="F16" s="23"/>
      <c r="G16" s="25"/>
      <c r="H16" s="25"/>
      <c r="I16" s="25"/>
      <c r="J16" s="25"/>
      <c r="K16" s="4"/>
      <c r="L16" s="24"/>
      <c r="M16" s="4"/>
      <c r="N16" s="24"/>
      <c r="O16" s="4"/>
      <c r="P16" s="24"/>
      <c r="Q16" s="4"/>
      <c r="R16" s="24"/>
      <c r="S16" s="4"/>
      <c r="T16" s="24"/>
      <c r="U16" s="4"/>
      <c r="V16" s="24"/>
      <c r="W16" s="4"/>
    </row>
    <row r="17" spans="1:23" s="27" customFormat="1" ht="12.75">
      <c r="A17" s="28" t="s">
        <v>14</v>
      </c>
      <c r="B17" s="29">
        <f>SUM(B11:B16)</f>
        <v>4419</v>
      </c>
      <c r="C17" s="29"/>
      <c r="D17" s="12"/>
      <c r="E17" s="13">
        <f>SUM(E11:E16)</f>
        <v>2882</v>
      </c>
      <c r="F17" s="30">
        <f>E17/B17</f>
        <v>0.652183751980086</v>
      </c>
      <c r="G17" s="12">
        <f>SUM(G11:G16)</f>
        <v>3062</v>
      </c>
      <c r="H17" s="13">
        <f>SUM(H11:H16)</f>
        <v>1798</v>
      </c>
      <c r="I17" s="30">
        <f>H17/$G$17</f>
        <v>0.5871979098628347</v>
      </c>
      <c r="J17" s="27">
        <f>SUM(J11:J16)</f>
        <v>91</v>
      </c>
      <c r="K17" s="30">
        <f>J17/$G$17</f>
        <v>0.029719137818419335</v>
      </c>
      <c r="M17" s="30"/>
      <c r="O17" s="30"/>
      <c r="Q17" s="30"/>
      <c r="S17" s="30"/>
      <c r="U17" s="30"/>
      <c r="W17" s="30"/>
    </row>
    <row r="18" spans="5:6" ht="12.75">
      <c r="E18" s="26"/>
      <c r="F18" s="26"/>
    </row>
    <row r="19" spans="1:6" ht="12.75">
      <c r="A19" s="28" t="s">
        <v>15</v>
      </c>
      <c r="D19" s="42">
        <v>0.03959276018099547</v>
      </c>
      <c r="E19" s="26"/>
      <c r="F19" s="26"/>
    </row>
    <row r="20" spans="1:6" ht="12.75">
      <c r="A20" s="28"/>
      <c r="D20" s="31"/>
      <c r="E20" s="26"/>
      <c r="F20" s="26"/>
    </row>
    <row r="21" spans="2:11" ht="12.75" customHeight="1">
      <c r="B21" s="43" t="s">
        <v>16</v>
      </c>
      <c r="C21" s="43"/>
      <c r="D21" s="43"/>
      <c r="E21" s="43"/>
      <c r="F21" s="43"/>
      <c r="G21" s="43"/>
      <c r="H21" s="43"/>
      <c r="I21" s="43"/>
      <c r="J21" s="43"/>
      <c r="K21" s="43"/>
    </row>
    <row r="22" spans="2:11" ht="12.75">
      <c r="B22" s="43"/>
      <c r="C22" s="43"/>
      <c r="D22" s="43"/>
      <c r="E22" s="43"/>
      <c r="F22" s="43"/>
      <c r="G22" s="43"/>
      <c r="H22" s="43"/>
      <c r="I22" s="43"/>
      <c r="J22" s="43"/>
      <c r="K22" s="43"/>
    </row>
    <row r="23" spans="2:11" ht="12.75">
      <c r="B23" s="43"/>
      <c r="C23" s="43"/>
      <c r="D23" s="43"/>
      <c r="E23" s="43"/>
      <c r="F23" s="43"/>
      <c r="G23" s="43"/>
      <c r="H23" s="43"/>
      <c r="I23" s="43"/>
      <c r="J23" s="43"/>
      <c r="K23" s="43"/>
    </row>
    <row r="24" spans="2:11" ht="12.75">
      <c r="B24" s="43"/>
      <c r="C24" s="43"/>
      <c r="D24" s="43"/>
      <c r="E24" s="43"/>
      <c r="F24" s="43"/>
      <c r="G24" s="43"/>
      <c r="H24" s="43"/>
      <c r="I24" s="43"/>
      <c r="J24" s="43"/>
      <c r="K24" s="43"/>
    </row>
    <row r="25" spans="2:11" ht="12.75">
      <c r="B25" s="43"/>
      <c r="C25" s="43"/>
      <c r="D25" s="43"/>
      <c r="E25" s="43"/>
      <c r="F25" s="43"/>
      <c r="G25" s="43"/>
      <c r="H25" s="43"/>
      <c r="I25" s="43"/>
      <c r="J25" s="43"/>
      <c r="K25" s="43"/>
    </row>
    <row r="26" spans="2:11" ht="12.75">
      <c r="B26" s="43"/>
      <c r="C26" s="43"/>
      <c r="D26" s="43"/>
      <c r="E26" s="43"/>
      <c r="F26" s="43"/>
      <c r="G26" s="43"/>
      <c r="H26" s="43"/>
      <c r="I26" s="43"/>
      <c r="J26" s="43"/>
      <c r="K26" s="43"/>
    </row>
    <row r="27" spans="2:11" ht="12.75">
      <c r="B27" s="43"/>
      <c r="C27" s="43"/>
      <c r="D27" s="43"/>
      <c r="E27" s="43"/>
      <c r="F27" s="43"/>
      <c r="G27" s="43"/>
      <c r="H27" s="43"/>
      <c r="I27" s="43"/>
      <c r="J27" s="43"/>
      <c r="K27" s="43"/>
    </row>
    <row r="28" spans="2:11" ht="12.75">
      <c r="B28" s="43"/>
      <c r="C28" s="43"/>
      <c r="D28" s="43"/>
      <c r="E28" s="43"/>
      <c r="F28" s="43"/>
      <c r="G28" s="43"/>
      <c r="H28" s="43"/>
      <c r="I28" s="43"/>
      <c r="J28" s="43"/>
      <c r="K28" s="43"/>
    </row>
    <row r="29" spans="2:11" ht="12.75" customHeight="1">
      <c r="B29" s="44"/>
      <c r="C29" s="44"/>
      <c r="D29" s="44"/>
      <c r="E29" s="44"/>
      <c r="F29" s="44"/>
      <c r="G29" s="44"/>
      <c r="H29" s="44"/>
      <c r="I29" s="44"/>
      <c r="J29" s="44"/>
      <c r="K29" s="44"/>
    </row>
    <row r="30" spans="2:11" ht="12.75">
      <c r="B30" s="45"/>
      <c r="C30" s="45"/>
      <c r="D30" s="45"/>
      <c r="E30" s="45"/>
      <c r="F30" s="45"/>
      <c r="G30" s="45"/>
      <c r="H30" s="45"/>
      <c r="I30" s="45"/>
      <c r="J30" s="45"/>
      <c r="K30" s="45"/>
    </row>
    <row r="31" spans="2:9" ht="12.75">
      <c r="B31" s="32" t="s">
        <v>17</v>
      </c>
      <c r="C31" s="32"/>
      <c r="D31" s="33"/>
      <c r="E31" s="33"/>
      <c r="F31" s="33"/>
      <c r="G31" s="33"/>
      <c r="H31" s="33"/>
      <c r="I31" s="33"/>
    </row>
  </sheetData>
  <mergeCells count="3">
    <mergeCell ref="B21:K28"/>
    <mergeCell ref="B29:K29"/>
    <mergeCell ref="B30:K30"/>
  </mergeCells>
  <hyperlinks>
    <hyperlink ref="B31" r:id="rId1" display="http://www.usdoj.gov/crt/voting/sec_5/fedregvoting.htm"/>
    <hyperlink ref="D8" r:id="rId2" display="http://members.tripod.com/fairplan2000/Ashburn"/>
  </hyperlinks>
  <printOptions/>
  <pageMargins left="0.27" right="0.5" top="0.5" bottom="0.5" header="0.5" footer="0.5"/>
  <pageSetup horizontalDpi="300" verticalDpi="300" orientation="landscape" scale="80" r:id="rId3"/>
  <colBreaks count="1" manualBreakCount="1">
    <brk id="13" max="49"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2001-09-28T19:11:48Z</cp:lastPrinted>
  <dcterms:created xsi:type="dcterms:W3CDTF">2001-05-05T04:14:02Z</dcterms:created>
  <dcterms:modified xsi:type="dcterms:W3CDTF">2002-02-13T14:52:45Z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