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0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<sst xmlns="http://schemas.openxmlformats.org/spreadsheetml/2006/main" count="19" uniqueCount="19">
  <si>
    <t>Population Summary Report</t>
  </si>
  <si>
    <t>Population</t>
  </si>
  <si>
    <t>Deviation</t>
  </si>
  <si>
    <t>% Deviation</t>
  </si>
  <si>
    <t>Black</t>
  </si>
  <si>
    <t>% Black</t>
  </si>
  <si>
    <t>18+_Pop</t>
  </si>
  <si>
    <t>1</t>
  </si>
  <si>
    <t>2</t>
  </si>
  <si>
    <t>4</t>
  </si>
  <si>
    <t>Total</t>
  </si>
  <si>
    <t>3</t>
  </si>
  <si>
    <t>5</t>
  </si>
  <si>
    <t>18+_Black</t>
  </si>
  <si>
    <t>% 18+_Black</t>
  </si>
  <si>
    <t>Web site for  Meridian Redistricting Maps</t>
  </si>
  <si>
    <t>http://members.tripod.com/fairplan2000/Meridian/</t>
  </si>
  <si>
    <t>Ward</t>
  </si>
  <si>
    <t>3/02/03  -- Meridian, 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</si>
</sst>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  <numFmt numFmtId="170" formatCode="0.0000_)"/>
    <numFmt numFmtId="171" formatCode="0.00000000"/>
    <numFmt numFmtId="172" formatCode="0.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1" fontId="0" fillId="0" borderId="0" xfId="21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10" fontId="0" fillId="0" borderId="0" xfId="21" applyNumberForma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21" applyNumberFormat="1" applyFont="1" applyAlignment="1">
      <alignment/>
    </xf>
    <xf numFmtId="1" fontId="0" fillId="0" borderId="0" xfId="21" applyNumberFormat="1" applyFont="1" applyAlignment="1">
      <alignment/>
    </xf>
    <xf numFmtId="0" fontId="0" fillId="0" borderId="0" xfId="0" applyFont="1" applyAlignment="1">
      <alignment/>
    </xf>
    <xf numFmtId="1" fontId="0" fillId="0" borderId="0" xfId="21" applyNumberFormat="1" applyFont="1" applyAlignment="1">
      <alignment horizontal="right"/>
    </xf>
    <xf numFmtId="168" fontId="0" fillId="0" borderId="0" xfId="21" applyNumberFormat="1" applyFont="1" applyAlignment="1">
      <alignment/>
    </xf>
    <xf numFmtId="168" fontId="0" fillId="0" borderId="0" xfId="21" applyNumberFormat="1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1" fillId="0" borderId="0" xfId="20" applyAlignment="1">
      <alignment/>
    </xf>
    <xf numFmtId="10" fontId="0" fillId="0" borderId="0" xfId="21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1" fillId="0" borderId="0" xfId="20" applyNumberForma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Meridia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9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0.57421875" style="4" customWidth="1"/>
    <col min="7" max="8" width="9.28125" style="3" customWidth="1"/>
    <col min="9" max="9" width="12.28125" style="4" customWidth="1"/>
    <col min="10" max="10" width="8.8515625" style="3" customWidth="1"/>
    <col min="11" max="11" width="9.7109375" style="0" customWidth="1"/>
    <col min="12" max="12" width="14.28125" style="0" customWidth="1"/>
    <col min="13" max="13" width="15.00390625" style="0" customWidth="1"/>
  </cols>
  <sheetData>
    <row r="1" spans="2:10" ht="20.25">
      <c r="B1" s="1"/>
      <c r="D1" s="5" t="s">
        <v>0</v>
      </c>
      <c r="E1" s="6"/>
      <c r="F1" s="7"/>
      <c r="G1" s="7"/>
      <c r="H1" s="4"/>
      <c r="I1" s="8"/>
      <c r="J1" s="41"/>
    </row>
    <row r="2" spans="2:10" ht="12.75">
      <c r="B2" s="10"/>
      <c r="C2" s="3"/>
      <c r="D2" s="4"/>
      <c r="E2" s="11"/>
      <c r="F2" s="8"/>
      <c r="G2" s="4"/>
      <c r="H2" s="4"/>
      <c r="I2" s="8"/>
      <c r="J2" s="9"/>
    </row>
    <row r="3" spans="2:10" ht="12.75">
      <c r="B3" s="12"/>
      <c r="D3" s="13" t="s">
        <v>18</v>
      </c>
      <c r="E3" s="14"/>
      <c r="F3" s="15"/>
      <c r="G3" s="46"/>
      <c r="H3" s="46"/>
      <c r="I3" s="8"/>
      <c r="J3" s="9"/>
    </row>
    <row r="4" spans="2:10" ht="12.75">
      <c r="B4" s="12"/>
      <c r="D4" s="13"/>
      <c r="E4" s="14"/>
      <c r="F4" s="15"/>
      <c r="G4" s="46"/>
      <c r="H4" s="46"/>
      <c r="I4" s="8"/>
      <c r="J4" s="9"/>
    </row>
    <row r="5" spans="1:10" ht="12.75">
      <c r="A5" s="16"/>
      <c r="B5" s="10"/>
      <c r="C5" s="42"/>
      <c r="D5" s="50" t="s">
        <v>15</v>
      </c>
      <c r="E5" s="51"/>
      <c r="F5" s="52"/>
      <c r="G5" s="50"/>
      <c r="H5" s="49"/>
      <c r="I5" s="8"/>
      <c r="J5" s="9"/>
    </row>
    <row r="6" spans="2:10" ht="12.75">
      <c r="B6" s="10"/>
      <c r="C6" s="42"/>
      <c r="D6" s="47"/>
      <c r="E6" s="48"/>
      <c r="F6" s="49"/>
      <c r="G6" s="47"/>
      <c r="H6" s="49"/>
      <c r="I6" s="8"/>
      <c r="J6" s="9"/>
    </row>
    <row r="7" spans="2:10" ht="12.75">
      <c r="B7" s="10"/>
      <c r="C7" s="42"/>
      <c r="D7" s="45" t="s">
        <v>16</v>
      </c>
      <c r="E7" s="43"/>
      <c r="F7" s="42"/>
      <c r="G7" s="44"/>
      <c r="H7" s="42"/>
      <c r="I7" s="8"/>
      <c r="J7" s="9"/>
    </row>
    <row r="8" spans="2:10" ht="12.75">
      <c r="B8" s="10"/>
      <c r="C8" s="42"/>
      <c r="D8" s="45"/>
      <c r="E8" s="43"/>
      <c r="F8" s="42"/>
      <c r="G8" s="44"/>
      <c r="H8" s="42"/>
      <c r="I8" s="8"/>
      <c r="J8" s="9"/>
    </row>
    <row r="9" spans="2:10" ht="12.75">
      <c r="B9" s="10"/>
      <c r="C9" s="42"/>
      <c r="D9" s="45"/>
      <c r="E9" s="43"/>
      <c r="F9" s="42"/>
      <c r="G9" s="44"/>
      <c r="H9" s="42"/>
      <c r="I9" s="8"/>
      <c r="J9" s="9"/>
    </row>
    <row r="10" spans="1:9" s="17" customFormat="1" ht="12.75" customHeight="1">
      <c r="A10" s="18" t="s">
        <v>17</v>
      </c>
      <c r="B10" s="35" t="s">
        <v>1</v>
      </c>
      <c r="C10" s="36" t="s">
        <v>2</v>
      </c>
      <c r="D10" s="37" t="s">
        <v>3</v>
      </c>
      <c r="E10" s="38" t="s">
        <v>4</v>
      </c>
      <c r="F10" s="39" t="s">
        <v>5</v>
      </c>
      <c r="G10" s="37" t="s">
        <v>6</v>
      </c>
      <c r="H10" s="35" t="s">
        <v>13</v>
      </c>
      <c r="I10" s="35" t="s">
        <v>14</v>
      </c>
    </row>
    <row r="11" spans="1:13" s="31" customFormat="1" ht="12.75" customHeight="1">
      <c r="A11" s="25" t="s">
        <v>7</v>
      </c>
      <c r="B11" s="26">
        <v>8160</v>
      </c>
      <c r="C11" s="31">
        <v>166</v>
      </c>
      <c r="D11" s="33">
        <v>0.020765574180635477</v>
      </c>
      <c r="E11" s="30">
        <v>1610</v>
      </c>
      <c r="F11" s="28">
        <v>0.19730392156862744</v>
      </c>
      <c r="G11" s="30">
        <v>6273</v>
      </c>
      <c r="H11" s="30">
        <v>1052</v>
      </c>
      <c r="I11" s="34">
        <v>0.16770285349912323</v>
      </c>
      <c r="J11" s="30"/>
      <c r="K11" s="33"/>
      <c r="M11" s="33"/>
    </row>
    <row r="12" spans="1:13" s="31" customFormat="1" ht="12.75" customHeight="1">
      <c r="A12" s="25" t="s">
        <v>8</v>
      </c>
      <c r="B12" s="26">
        <v>7994</v>
      </c>
      <c r="C12" s="31">
        <v>0</v>
      </c>
      <c r="D12" s="33">
        <v>0</v>
      </c>
      <c r="E12" s="30">
        <v>6156</v>
      </c>
      <c r="F12" s="28">
        <v>0.7700775581686264</v>
      </c>
      <c r="G12" s="30">
        <v>5662</v>
      </c>
      <c r="H12" s="30">
        <v>4064</v>
      </c>
      <c r="I12" s="34">
        <v>0.7177675732956552</v>
      </c>
      <c r="J12" s="32"/>
      <c r="K12" s="28"/>
      <c r="M12" s="33"/>
    </row>
    <row r="13" spans="1:13" s="31" customFormat="1" ht="12.75" customHeight="1">
      <c r="A13" s="25" t="s">
        <v>11</v>
      </c>
      <c r="B13" s="26">
        <v>8117</v>
      </c>
      <c r="C13" s="31">
        <v>123</v>
      </c>
      <c r="D13" s="33">
        <v>0.015386539904928697</v>
      </c>
      <c r="E13" s="30">
        <v>3137</v>
      </c>
      <c r="F13" s="28">
        <v>0.386472834791179</v>
      </c>
      <c r="G13" s="30">
        <v>6111</v>
      </c>
      <c r="H13" s="30">
        <v>2000</v>
      </c>
      <c r="I13" s="34">
        <v>0.3272786777941417</v>
      </c>
      <c r="J13" s="32"/>
      <c r="K13" s="28"/>
      <c r="M13" s="33"/>
    </row>
    <row r="14" spans="1:13" s="31" customFormat="1" ht="12.75" customHeight="1">
      <c r="A14" s="25" t="s">
        <v>9</v>
      </c>
      <c r="B14" s="26">
        <v>7739</v>
      </c>
      <c r="C14" s="31">
        <v>-255</v>
      </c>
      <c r="D14" s="33">
        <v>-0.031898924193144856</v>
      </c>
      <c r="E14" s="27">
        <v>5928</v>
      </c>
      <c r="F14" s="28">
        <v>0.7659904380410906</v>
      </c>
      <c r="G14" s="29">
        <v>5329</v>
      </c>
      <c r="H14" s="29">
        <v>3760</v>
      </c>
      <c r="I14" s="34">
        <v>0.7055732782886095</v>
      </c>
      <c r="J14" s="32"/>
      <c r="K14" s="28"/>
      <c r="M14" s="33"/>
    </row>
    <row r="15" spans="1:13" s="31" customFormat="1" ht="12.75" customHeight="1">
      <c r="A15" s="25" t="s">
        <v>12</v>
      </c>
      <c r="B15" s="26">
        <v>7958</v>
      </c>
      <c r="C15" s="31">
        <v>-36</v>
      </c>
      <c r="D15" s="33">
        <v>-0.004503377533149862</v>
      </c>
      <c r="E15" s="30">
        <v>4898</v>
      </c>
      <c r="F15" s="28">
        <v>0.6154812767026892</v>
      </c>
      <c r="G15" s="30">
        <v>5725</v>
      </c>
      <c r="H15" s="30">
        <v>3162</v>
      </c>
      <c r="I15" s="34">
        <v>0.5523144104803493</v>
      </c>
      <c r="J15" s="32"/>
      <c r="K15" s="28"/>
      <c r="M15" s="33"/>
    </row>
    <row r="16" spans="2:10" ht="12.75" customHeight="1">
      <c r="B16" s="10"/>
      <c r="C16" s="8"/>
      <c r="D16" s="4"/>
      <c r="E16" s="8"/>
      <c r="F16" s="19"/>
      <c r="G16" s="20"/>
      <c r="H16" s="20"/>
      <c r="J16"/>
    </row>
    <row r="17" spans="1:13" s="13" customFormat="1" ht="12.75" customHeight="1">
      <c r="A17" s="22" t="s">
        <v>10</v>
      </c>
      <c r="B17" s="23">
        <f>SUM(B11:B16)</f>
        <v>39968</v>
      </c>
      <c r="D17" s="24">
        <v>0.05266449837378033</v>
      </c>
      <c r="E17" s="23">
        <f>SUM(E11:E16)</f>
        <v>21729</v>
      </c>
      <c r="F17" s="24">
        <f>E17/B17</f>
        <v>0.5436599279423538</v>
      </c>
      <c r="G17" s="23">
        <f>SUM(G11:G16)</f>
        <v>29100</v>
      </c>
      <c r="H17" s="23">
        <f>SUM(H11:H16)</f>
        <v>14038</v>
      </c>
      <c r="I17" s="24">
        <f>H17/$G17</f>
        <v>0.4824054982817869</v>
      </c>
      <c r="J17" s="23"/>
      <c r="K17" s="24"/>
      <c r="L17" s="23"/>
      <c r="M17" s="24"/>
    </row>
    <row r="18" spans="5:6" ht="12.75">
      <c r="E18" s="21"/>
      <c r="F18" s="21"/>
    </row>
    <row r="19" spans="2:11" ht="12.7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8:10" ht="12.75">
      <c r="H20" s="4"/>
      <c r="I20" s="3"/>
      <c r="J20"/>
    </row>
    <row r="21" spans="3:10" ht="12.75">
      <c r="C21" s="40"/>
      <c r="H21" s="4"/>
      <c r="I21" s="3"/>
      <c r="J21"/>
    </row>
  </sheetData>
  <mergeCells count="1">
    <mergeCell ref="B19:K19"/>
  </mergeCells>
  <hyperlinks>
    <hyperlink ref="D7" r:id="rId1" display="http://members.tripod.com/fairplan2000/Meridian/"/>
  </hyperlinks>
  <printOptions/>
  <pageMargins left="0.27" right="0.34" top="0.5" bottom="0.5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2002-08-04T04:44:09Z</cp:lastPrinted>
  <dcterms:created xsi:type="dcterms:W3CDTF">2001-05-05T04:14:02Z</dcterms:created>
  <dcterms:modified xsi:type="dcterms:W3CDTF">2003-03-02T15:29:50Z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