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5" windowWidth="12120" windowHeight="9090" activeTab="0"/>
  </bookViews>
  <sheets>
    <sheet name="Sheet1" sheetId="1" r:id="rId1"/>
    <sheet name="Sheet2" sheetId="2" r:id="rId2"/>
    <sheet name="Sheet3" sheetId="3" r:id="rId3"/>
  </sheets>
  <definedNames>
    <definedName name="_xlnm.Print_Area" localSheetId="0">'Sheet1'!$A$1:$P$32</definedName>
    <definedName name="_xlnm.Print_Titles" localSheetId="0">'Sheet1'!$A:$A,'Sheet1'!$1:$3</definedName>
  </definedNames>
  <calcPr fullCalcOnLoad="1"/>
</workbook>
</file>

<file path=xl/sharedStrings.xml><?xml version="1.0" encoding="utf-8"?>
<sst xmlns="http://schemas.openxmlformats.org/spreadsheetml/2006/main" count="31" uniqueCount="28">
  <si>
    <t>Population Summary Report</t>
  </si>
  <si>
    <t>District</t>
  </si>
  <si>
    <t>Population</t>
  </si>
  <si>
    <t>% Deviation</t>
  </si>
  <si>
    <t>18+_Pop</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</si>
  <si>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</si>
  <si>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</si>
  <si>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</si>
  <si>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t>
  </si>
  <si>
    <t>2</t>
  </si>
  <si>
    <t>3</t>
  </si>
  <si>
    <t>Deviation</t>
  </si>
  <si>
    <t>AmIndian</t>
  </si>
  <si>
    <t>% AmIndian</t>
  </si>
  <si>
    <t>18+_AmIndian</t>
  </si>
  <si>
    <t>% 18+_AmIndian</t>
  </si>
  <si>
    <t>NH18+__DOJ_Ind</t>
  </si>
  <si>
    <t>% NH18+__DOJ_Ind</t>
  </si>
  <si>
    <t>18+_DOJ_Minority</t>
  </si>
  <si>
    <t>% 18+_DOJ_Minority</t>
  </si>
  <si>
    <t>8/31/2001-- New Mexico Congressional Delegation</t>
  </si>
  <si>
    <t>Web site for New Mexico redistricting maps:</t>
  </si>
  <si>
    <t>http://members.tripod.com/fairplan2000/NewMexico/index.html</t>
  </si>
  <si>
    <t>% Hispanic</t>
  </si>
  <si>
    <t xml:space="preserve">18+_Hispanic </t>
  </si>
  <si>
    <t>% 18+_Hispanic</t>
  </si>
  <si>
    <t xml:space="preserve">Hispanic </t>
  </si>
  <si>
    <t>http://members.tripod.com/fairplan2000/fairplan/New_Mexico.html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</si>
</sst>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 numFmtId="171" formatCode="0.00_)"/>
    <numFmt numFmtId="172" formatCode="0.00000_)"/>
    <numFmt numFmtId="173" formatCode="0.0"/>
    <numFmt numFmtId="174" formatCode="0.000%"/>
    <numFmt numFmtId="175" formatCode="0.0000%"/>
  </numFmts>
  <fonts count="12">
    <font>
      <sz val="10"/>
      <name val="Arial"/>
      <family val="0"/>
    </font>
    <font>
      <u val="single"/>
      <sz val="10"/>
      <color indexed="12"/>
      <name val="Arial"/>
      <family val="0"/>
    </font>
    <font>
      <u val="single"/>
      <sz val="10"/>
      <color indexed="20"/>
      <name val="Arial"/>
      <family val="0"/>
    </font>
    <font>
      <sz val="10"/>
      <name val="Times New Roman"/>
      <family val="1"/>
    </font>
    <font>
      <b/>
      <sz val="16.1"/>
      <color indexed="8"/>
      <name val="Times New Roman"/>
      <family val="1"/>
    </font>
    <font>
      <b/>
      <sz val="10.1"/>
      <color indexed="8"/>
      <name val="Times New Roman"/>
      <family val="1"/>
    </font>
    <font>
      <sz val="10.1"/>
      <color indexed="8"/>
      <name val="Times New Roman"/>
      <family val="1"/>
    </font>
    <font>
      <b/>
      <sz val="11"/>
      <name val="Times New Roman"/>
      <family val="1"/>
    </font>
    <font>
      <sz val="11"/>
      <color indexed="8"/>
      <name val="Times New Roman"/>
      <family val="1"/>
    </font>
    <font>
      <sz val="11"/>
      <name val="Times New Roman"/>
      <family val="1"/>
    </font>
    <font>
      <b/>
      <sz val="10"/>
      <name val="Arial"/>
      <family val="2"/>
    </font>
    <font>
      <b/>
      <sz val="9"/>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center"/>
    </xf>
    <xf numFmtId="1" fontId="0" fillId="0" borderId="0" xfId="0" applyNumberFormat="1" applyAlignment="1">
      <alignment/>
    </xf>
    <xf numFmtId="168" fontId="0" fillId="0" borderId="0" xfId="21" applyNumberFormat="1" applyAlignment="1">
      <alignment/>
    </xf>
    <xf numFmtId="0" fontId="3" fillId="0" borderId="0" xfId="0" applyFont="1" applyAlignment="1">
      <alignment/>
    </xf>
    <xf numFmtId="0" fontId="3" fillId="0" borderId="0" xfId="0" applyFont="1" applyAlignment="1">
      <alignment horizontal="center"/>
    </xf>
    <xf numFmtId="1"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left"/>
    </xf>
    <xf numFmtId="0" fontId="3" fillId="0" borderId="0" xfId="0" applyNumberFormat="1" applyFont="1" applyAlignment="1">
      <alignment/>
    </xf>
    <xf numFmtId="0" fontId="4" fillId="0" borderId="0" xfId="0" applyFont="1" applyAlignment="1">
      <alignment horizontal="center"/>
    </xf>
    <xf numFmtId="0" fontId="4" fillId="0" borderId="0" xfId="0" applyFont="1" applyAlignment="1">
      <alignment horizontal="center"/>
    </xf>
    <xf numFmtId="0" fontId="3" fillId="0" borderId="0" xfId="21" applyNumberFormat="1" applyFont="1" applyAlignment="1">
      <alignment/>
    </xf>
    <xf numFmtId="14" fontId="5" fillId="0" borderId="0" xfId="0" applyNumberFormat="1" applyFont="1" applyAlignment="1">
      <alignment horizontal="center"/>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1" fontId="7" fillId="0" borderId="0" xfId="0" applyNumberFormat="1" applyFont="1" applyAlignment="1">
      <alignment/>
    </xf>
    <xf numFmtId="0" fontId="7" fillId="0" borderId="0" xfId="21" applyNumberFormat="1" applyFont="1" applyAlignment="1">
      <alignment/>
    </xf>
    <xf numFmtId="0" fontId="9" fillId="0" borderId="0" xfId="0" applyFont="1" applyAlignment="1">
      <alignment/>
    </xf>
    <xf numFmtId="0" fontId="8" fillId="0" borderId="0" xfId="0" applyNumberFormat="1" applyFont="1" applyAlignment="1">
      <alignment/>
    </xf>
    <xf numFmtId="0" fontId="1" fillId="0" borderId="0" xfId="20" applyBorder="1" applyAlignment="1">
      <alignment/>
    </xf>
    <xf numFmtId="0" fontId="0" fillId="0" borderId="0" xfId="0" applyNumberFormat="1" applyAlignment="1">
      <alignment/>
    </xf>
    <xf numFmtId="0" fontId="0" fillId="0" borderId="0" xfId="21" applyNumberFormat="1" applyAlignment="1">
      <alignment/>
    </xf>
    <xf numFmtId="10" fontId="0" fillId="0" borderId="0" xfId="21" applyNumberFormat="1" applyAlignment="1">
      <alignment/>
    </xf>
    <xf numFmtId="1" fontId="0" fillId="0" borderId="0" xfId="21" applyNumberFormat="1" applyAlignment="1">
      <alignment/>
    </xf>
    <xf numFmtId="168" fontId="0" fillId="0" borderId="0" xfId="21" applyNumberFormat="1" applyAlignment="1">
      <alignment horizontal="right"/>
    </xf>
    <xf numFmtId="10" fontId="0" fillId="0" borderId="0" xfId="0" applyNumberFormat="1" applyAlignment="1">
      <alignment/>
    </xf>
    <xf numFmtId="0" fontId="10" fillId="0" borderId="0" xfId="0" applyFont="1" applyAlignment="1">
      <alignment horizontal="center"/>
    </xf>
    <xf numFmtId="0" fontId="10" fillId="0" borderId="0" xfId="0" applyFont="1" applyAlignment="1">
      <alignment/>
    </xf>
    <xf numFmtId="3" fontId="10" fillId="0" borderId="0" xfId="0" applyNumberFormat="1" applyFont="1" applyAlignment="1">
      <alignment/>
    </xf>
    <xf numFmtId="10" fontId="10" fillId="0" borderId="0" xfId="21" applyNumberFormat="1" applyFont="1" applyAlignment="1">
      <alignment/>
    </xf>
    <xf numFmtId="1" fontId="10" fillId="0" borderId="0" xfId="0" applyNumberFormat="1" applyFont="1" applyAlignment="1">
      <alignment/>
    </xf>
    <xf numFmtId="3" fontId="10" fillId="0" borderId="0" xfId="21" applyNumberFormat="1" applyFont="1" applyAlignment="1">
      <alignment/>
    </xf>
    <xf numFmtId="0" fontId="10" fillId="0" borderId="0" xfId="0" applyNumberFormat="1" applyFont="1" applyAlignment="1">
      <alignment/>
    </xf>
    <xf numFmtId="0" fontId="10" fillId="0" borderId="0" xfId="21" applyNumberFormat="1" applyFont="1" applyAlignment="1">
      <alignment/>
    </xf>
    <xf numFmtId="14" fontId="5" fillId="0" borderId="0" xfId="0" applyNumberFormat="1" applyFont="1" applyAlignment="1">
      <alignment horizontal="left"/>
    </xf>
    <xf numFmtId="1" fontId="0" fillId="0" borderId="0" xfId="21" applyNumberFormat="1" applyAlignment="1">
      <alignment horizontal="right"/>
    </xf>
    <xf numFmtId="10" fontId="0" fillId="0" borderId="0" xfId="21" applyNumberFormat="1" applyFont="1" applyAlignment="1">
      <alignment horizontal="right"/>
    </xf>
    <xf numFmtId="3" fontId="10" fillId="0" borderId="0" xfId="0" applyNumberFormat="1" applyFont="1" applyAlignment="1">
      <alignment horizontal="right"/>
    </xf>
    <xf numFmtId="10" fontId="10" fillId="0" borderId="0" xfId="21" applyNumberFormat="1" applyFont="1" applyAlignment="1">
      <alignment horizontal="right"/>
    </xf>
    <xf numFmtId="0" fontId="0" fillId="0" borderId="0" xfId="0" applyFont="1" applyAlignment="1">
      <alignment horizontal="left" wrapText="1"/>
    </xf>
    <xf numFmtId="10" fontId="10" fillId="0" borderId="0" xfId="21" applyNumberFormat="1" applyFont="1" applyBorder="1" applyAlignment="1">
      <alignment/>
    </xf>
    <xf numFmtId="10" fontId="6" fillId="0" borderId="0" xfId="21" applyNumberFormat="1" applyFont="1" applyAlignment="1">
      <alignment/>
    </xf>
    <xf numFmtId="0" fontId="1" fillId="0" borderId="0" xfId="20" applyNumberFormat="1" applyBorder="1" applyAlignment="1">
      <alignment/>
    </xf>
    <xf numFmtId="0" fontId="0" fillId="0" borderId="0" xfId="0" applyAlignment="1">
      <alignment/>
    </xf>
    <xf numFmtId="175" fontId="10" fillId="0" borderId="0" xfId="21" applyNumberFormat="1" applyFont="1" applyAlignment="1">
      <alignment/>
    </xf>
    <xf numFmtId="0" fontId="11" fillId="0" borderId="0" xfId="0" applyFont="1" applyAlignment="1">
      <alignment horizontal="right"/>
    </xf>
    <xf numFmtId="1" fontId="11" fillId="0" borderId="0" xfId="0" applyNumberFormat="1" applyFont="1" applyAlignment="1">
      <alignment horizontal="right"/>
    </xf>
    <xf numFmtId="0" fontId="11" fillId="0" borderId="0" xfId="21" applyNumberFormat="1" applyFont="1" applyAlignment="1">
      <alignment horizontal="right"/>
    </xf>
    <xf numFmtId="168" fontId="11" fillId="0" borderId="0" xfId="21" applyNumberFormat="1" applyFont="1" applyAlignment="1">
      <alignment horizontal="right"/>
    </xf>
    <xf numFmtId="0" fontId="0" fillId="0" borderId="0" xfId="0" applyFont="1" applyAlignment="1">
      <alignment horizontal="lef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0/NewMexico/index.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32"/>
  <sheetViews>
    <sheetView tabSelected="1" workbookViewId="0" topLeftCell="A1">
      <selection activeCell="A7" sqref="A7"/>
    </sheetView>
  </sheetViews>
  <sheetFormatPr defaultColWidth="9.140625" defaultRowHeight="12.75"/>
  <cols>
    <col min="1" max="1" width="8.140625" style="1" customWidth="1"/>
    <col min="2" max="2" width="13.57421875" style="0" customWidth="1"/>
    <col min="3" max="3" width="10.8515625" style="0" customWidth="1"/>
    <col min="4" max="4" width="14.00390625" style="0" customWidth="1"/>
    <col min="5" max="6" width="14.7109375" style="0" customWidth="1"/>
    <col min="7" max="7" width="13.28125" style="0" customWidth="1"/>
    <col min="8" max="8" width="14.57421875" style="0" customWidth="1"/>
    <col min="9" max="9" width="15.57421875" style="0" customWidth="1"/>
    <col min="10" max="10" width="13.57421875" style="0" customWidth="1"/>
    <col min="11" max="11" width="15.8515625" style="0" customWidth="1"/>
    <col min="12" max="12" width="15.421875" style="0" customWidth="1"/>
    <col min="13" max="13" width="17.421875" style="0" customWidth="1"/>
    <col min="14" max="14" width="18.8515625" style="0" customWidth="1"/>
    <col min="15" max="15" width="18.28125" style="0" customWidth="1"/>
    <col min="16" max="16" width="17.57421875" style="0" customWidth="1"/>
    <col min="17" max="17" width="11.7109375" style="2" customWidth="1"/>
    <col min="18" max="18" width="12.421875" style="0" customWidth="1"/>
    <col min="19" max="19" width="11.7109375" style="2" customWidth="1"/>
    <col min="20" max="20" width="15.140625" style="0" customWidth="1"/>
    <col min="21" max="22" width="16.7109375" style="0" customWidth="1"/>
    <col min="23" max="23" width="16.7109375" style="3" customWidth="1"/>
    <col min="24" max="30" width="16.7109375" style="0" customWidth="1"/>
    <col min="31" max="60" width="14.7109375" style="0" customWidth="1"/>
  </cols>
  <sheetData>
    <row r="1" spans="1:57" s="4" customFormat="1" ht="20.25" customHeight="1">
      <c r="A1" s="5"/>
      <c r="C1" s="7" t="s">
        <v>0</v>
      </c>
      <c r="D1" s="7"/>
      <c r="E1" s="7"/>
      <c r="F1" s="7"/>
      <c r="H1" s="7"/>
      <c r="I1" s="7" t="s">
        <v>0</v>
      </c>
      <c r="J1" s="7"/>
      <c r="K1" s="7"/>
      <c r="L1" s="7"/>
      <c r="O1" s="8"/>
      <c r="P1" s="8"/>
      <c r="Q1" s="8"/>
      <c r="R1" s="8"/>
      <c r="S1" s="9"/>
      <c r="T1" s="10"/>
      <c r="V1" s="11"/>
      <c r="W1" s="8"/>
      <c r="X1" s="11"/>
      <c r="Y1" s="11"/>
      <c r="AH1" s="8"/>
      <c r="AI1" s="8"/>
      <c r="AJ1" s="8"/>
      <c r="AK1" s="8"/>
      <c r="AR1" s="8"/>
      <c r="AS1" s="8"/>
      <c r="AT1" s="8"/>
      <c r="AU1" s="8"/>
      <c r="AV1" s="8"/>
      <c r="BB1" s="8"/>
      <c r="BC1" s="8"/>
      <c r="BD1" s="8"/>
      <c r="BE1" s="8"/>
    </row>
    <row r="2" spans="1:33" s="4" customFormat="1" ht="12.75" customHeight="1">
      <c r="A2" s="5"/>
      <c r="Q2" s="6"/>
      <c r="S2" s="6"/>
      <c r="V2" s="5"/>
      <c r="W2" s="12"/>
      <c r="AG2" s="5"/>
    </row>
    <row r="3" spans="1:64" s="4" customFormat="1" ht="12.75" customHeight="1">
      <c r="A3" s="5"/>
      <c r="C3" s="38" t="s">
        <v>20</v>
      </c>
      <c r="E3" s="13"/>
      <c r="I3" s="38" t="s">
        <v>20</v>
      </c>
      <c r="K3" s="13"/>
      <c r="O3" s="38"/>
      <c r="P3" s="13"/>
      <c r="Q3" s="6"/>
      <c r="S3" s="15"/>
      <c r="T3" s="14"/>
      <c r="W3" s="38"/>
      <c r="X3" s="13"/>
      <c r="Z3" s="6"/>
      <c r="AA3" s="14"/>
      <c r="AH3" s="38"/>
      <c r="AJ3" s="13"/>
      <c r="AL3" s="6"/>
      <c r="AM3" s="6"/>
      <c r="AN3" s="6"/>
      <c r="AO3" s="6"/>
      <c r="AP3" s="6"/>
      <c r="AR3" s="38"/>
      <c r="AS3" s="13"/>
      <c r="AT3" s="13"/>
      <c r="AU3" s="13"/>
      <c r="AW3" s="6"/>
      <c r="AX3" s="6"/>
      <c r="BB3" s="38"/>
      <c r="BD3" s="13"/>
      <c r="BJ3" s="6"/>
      <c r="BK3" s="6"/>
      <c r="BL3" s="6"/>
    </row>
    <row r="4" spans="1:64" s="4" customFormat="1" ht="12.75" customHeight="1">
      <c r="A4" s="5"/>
      <c r="C4" s="38"/>
      <c r="E4" s="13"/>
      <c r="I4" s="38"/>
      <c r="K4" s="13"/>
      <c r="O4" s="38"/>
      <c r="P4" s="13"/>
      <c r="Q4" s="6"/>
      <c r="S4" s="15"/>
      <c r="T4" s="14"/>
      <c r="W4" s="38"/>
      <c r="X4" s="13"/>
      <c r="Z4" s="6"/>
      <c r="AA4" s="14"/>
      <c r="AH4" s="38"/>
      <c r="AJ4" s="13"/>
      <c r="AL4" s="6"/>
      <c r="AM4" s="6"/>
      <c r="AN4" s="6"/>
      <c r="AO4" s="6"/>
      <c r="AP4" s="6"/>
      <c r="AR4" s="38"/>
      <c r="AS4" s="13"/>
      <c r="AT4" s="13"/>
      <c r="AU4" s="13"/>
      <c r="AW4" s="6"/>
      <c r="AX4" s="6"/>
      <c r="BB4" s="38"/>
      <c r="BD4" s="13"/>
      <c r="BJ4" s="6"/>
      <c r="BK4" s="6"/>
      <c r="BL4" s="6"/>
    </row>
    <row r="5" spans="1:64" s="4" customFormat="1" ht="12.75" customHeight="1">
      <c r="A5" s="5"/>
      <c r="C5" s="44" t="s">
        <v>21</v>
      </c>
      <c r="D5" s="44"/>
      <c r="E5" s="44"/>
      <c r="F5" s="44"/>
      <c r="H5" s="44"/>
      <c r="I5" s="44" t="s">
        <v>21</v>
      </c>
      <c r="J5" s="44"/>
      <c r="K5" s="44"/>
      <c r="L5" s="44"/>
      <c r="O5" s="38"/>
      <c r="P5" s="13"/>
      <c r="Q5" s="6"/>
      <c r="S5" s="15"/>
      <c r="T5" s="14"/>
      <c r="W5" s="38"/>
      <c r="X5" s="13"/>
      <c r="Z5" s="6"/>
      <c r="AA5" s="14"/>
      <c r="AH5" s="38"/>
      <c r="AJ5" s="13"/>
      <c r="AL5" s="6"/>
      <c r="AM5" s="6"/>
      <c r="AN5" s="6"/>
      <c r="AO5" s="6"/>
      <c r="AP5" s="6"/>
      <c r="AR5" s="38"/>
      <c r="AS5" s="13"/>
      <c r="AT5" s="13"/>
      <c r="AU5" s="13"/>
      <c r="AW5" s="6"/>
      <c r="AX5" s="6"/>
      <c r="BB5" s="38"/>
      <c r="BD5" s="13"/>
      <c r="BJ5" s="6"/>
      <c r="BK5" s="6"/>
      <c r="BL5" s="6"/>
    </row>
    <row r="6" spans="1:64" s="4" customFormat="1" ht="12.75">
      <c r="A6" s="16"/>
      <c r="C6" s="26"/>
      <c r="D6" s="2"/>
      <c r="E6" s="26"/>
      <c r="F6" s="27"/>
      <c r="H6" s="45"/>
      <c r="I6" s="26"/>
      <c r="J6" s="2"/>
      <c r="K6" s="26"/>
      <c r="L6" s="27"/>
      <c r="Q6" s="6"/>
      <c r="S6" s="15"/>
      <c r="T6" s="14"/>
      <c r="W6" s="12"/>
      <c r="X6" s="6"/>
      <c r="Z6" s="6"/>
      <c r="AA6" s="14"/>
      <c r="AJ6" s="6"/>
      <c r="AL6" s="6"/>
      <c r="AM6" s="6"/>
      <c r="AN6" s="6"/>
      <c r="AO6" s="6"/>
      <c r="AP6" s="6"/>
      <c r="AS6" s="6"/>
      <c r="AT6" s="6"/>
      <c r="AU6" s="6"/>
      <c r="AW6" s="6"/>
      <c r="AX6" s="6"/>
      <c r="BD6" s="6"/>
      <c r="BJ6" s="6"/>
      <c r="BK6" s="6"/>
      <c r="BL6" s="6"/>
    </row>
    <row r="7" spans="1:55" s="4" customFormat="1" ht="15">
      <c r="A7" s="16"/>
      <c r="C7" s="23" t="s">
        <v>27</v>
      </c>
      <c r="D7" s="46"/>
      <c r="E7" s="46"/>
      <c r="F7" s="46"/>
      <c r="H7" s="46"/>
      <c r="I7" s="23" t="s">
        <v>22</v>
      </c>
      <c r="J7" s="46"/>
      <c r="K7" s="46"/>
      <c r="L7" s="46"/>
      <c r="N7" s="17"/>
      <c r="O7" s="17"/>
      <c r="P7" s="17"/>
      <c r="Q7" s="19"/>
      <c r="R7" s="21"/>
      <c r="S7" s="22"/>
      <c r="T7" s="18"/>
      <c r="V7" s="17"/>
      <c r="W7" s="20"/>
      <c r="X7" s="17"/>
      <c r="Y7" s="19"/>
      <c r="Z7" s="21"/>
      <c r="AA7" s="19"/>
      <c r="AB7" s="18"/>
      <c r="AC7" s="18"/>
      <c r="AD7" s="18"/>
      <c r="AG7" s="17"/>
      <c r="AH7" s="17"/>
      <c r="AI7" s="17"/>
      <c r="AJ7" s="19"/>
      <c r="AK7" s="21"/>
      <c r="AL7" s="19"/>
      <c r="AM7" s="19"/>
      <c r="AN7" s="19"/>
      <c r="AO7" s="18"/>
      <c r="AR7" s="17"/>
      <c r="AS7" s="17"/>
      <c r="AT7" s="17"/>
      <c r="AU7" s="17"/>
      <c r="AV7" s="17"/>
      <c r="AW7" s="19"/>
      <c r="AX7" s="21"/>
      <c r="BB7" s="19"/>
      <c r="BC7" s="18"/>
    </row>
    <row r="8" spans="16:40" ht="12.75">
      <c r="P8" s="2"/>
      <c r="Q8" s="24"/>
      <c r="R8" s="2"/>
      <c r="S8" s="24"/>
      <c r="W8" s="25"/>
      <c r="X8" s="3"/>
      <c r="AL8" s="1"/>
      <c r="AM8" s="1"/>
      <c r="AN8" s="1"/>
    </row>
    <row r="9" spans="1:56" s="49" customFormat="1" ht="12" customHeight="1">
      <c r="A9" s="49" t="s">
        <v>1</v>
      </c>
      <c r="B9" s="49" t="s">
        <v>2</v>
      </c>
      <c r="C9" s="49" t="s">
        <v>3</v>
      </c>
      <c r="D9" s="49" t="s">
        <v>12</v>
      </c>
      <c r="E9" s="49" t="s">
        <v>13</v>
      </c>
      <c r="F9" s="49" t="s">
        <v>26</v>
      </c>
      <c r="G9" s="49" t="s">
        <v>23</v>
      </c>
      <c r="H9" s="49" t="s">
        <v>4</v>
      </c>
      <c r="I9" s="49" t="s">
        <v>14</v>
      </c>
      <c r="J9" s="49" t="s">
        <v>15</v>
      </c>
      <c r="K9" s="49" t="s">
        <v>24</v>
      </c>
      <c r="L9" s="49" t="s">
        <v>25</v>
      </c>
      <c r="M9" s="49" t="s">
        <v>16</v>
      </c>
      <c r="N9" s="49" t="s">
        <v>17</v>
      </c>
      <c r="O9" s="49" t="s">
        <v>18</v>
      </c>
      <c r="P9" s="49" t="s">
        <v>19</v>
      </c>
      <c r="Q9" s="50"/>
      <c r="S9" s="50"/>
      <c r="W9" s="51"/>
      <c r="Z9" s="52"/>
      <c r="AG9" s="51"/>
      <c r="AJ9" s="52"/>
      <c r="AQ9" s="51"/>
      <c r="AT9" s="52"/>
      <c r="BA9" s="51"/>
      <c r="BD9" s="52"/>
    </row>
    <row r="10" spans="1:60" ht="12.75">
      <c r="A10" s="1" t="s">
        <v>8</v>
      </c>
      <c r="B10">
        <v>606431</v>
      </c>
      <c r="C10" s="26">
        <v>0.0001352356481168436</v>
      </c>
      <c r="D10" s="25">
        <v>17279</v>
      </c>
      <c r="E10" s="26">
        <v>0.02849293654183246</v>
      </c>
      <c r="F10" s="2">
        <v>195266</v>
      </c>
      <c r="G10" s="3">
        <v>0.32199211451921156</v>
      </c>
      <c r="H10" s="27">
        <v>450362</v>
      </c>
      <c r="I10" s="27">
        <v>11681</v>
      </c>
      <c r="J10" s="28">
        <v>0.02593691297223123</v>
      </c>
      <c r="K10">
        <v>127578</v>
      </c>
      <c r="L10" s="28">
        <v>0.2832787846221484</v>
      </c>
      <c r="M10" s="27">
        <v>12116</v>
      </c>
      <c r="N10" s="3">
        <v>0.026902802634325276</v>
      </c>
      <c r="O10" s="27">
        <v>161854</v>
      </c>
      <c r="P10" s="28">
        <v>0.3593864491231498</v>
      </c>
      <c r="R10" s="28"/>
      <c r="T10" s="28"/>
      <c r="U10" s="27"/>
      <c r="V10" s="3"/>
      <c r="W10" s="27"/>
      <c r="X10" s="3"/>
      <c r="Y10" s="2"/>
      <c r="Z10" s="3"/>
      <c r="AA10" s="2"/>
      <c r="AB10" s="3"/>
      <c r="AC10" s="2"/>
      <c r="AD10" s="3"/>
      <c r="AE10" s="27"/>
      <c r="AF10" s="3"/>
      <c r="AG10" s="27"/>
      <c r="AH10" s="3"/>
      <c r="AI10" s="2"/>
      <c r="AJ10" s="3"/>
      <c r="AK10" s="2"/>
      <c r="AL10" s="3"/>
      <c r="AM10" s="39"/>
      <c r="AN10" s="40"/>
      <c r="AO10" s="27"/>
      <c r="AP10" s="3"/>
      <c r="AQ10" s="27"/>
      <c r="AR10" s="3"/>
      <c r="AS10" s="2"/>
      <c r="AT10" s="3"/>
      <c r="AU10" s="2"/>
      <c r="AV10" s="3"/>
      <c r="AW10" s="39"/>
      <c r="AX10" s="40"/>
      <c r="AY10" s="27"/>
      <c r="AZ10" s="3"/>
      <c r="BA10" s="27"/>
      <c r="BB10" s="3"/>
      <c r="BC10" s="2"/>
      <c r="BD10" s="3"/>
      <c r="BE10" s="2"/>
      <c r="BF10" s="3"/>
      <c r="BG10" s="39"/>
      <c r="BH10" s="40"/>
    </row>
    <row r="11" spans="1:60" ht="12.75">
      <c r="A11" s="1" t="s">
        <v>9</v>
      </c>
      <c r="B11">
        <v>606452</v>
      </c>
      <c r="C11" s="26">
        <v>0.00016986916775652307</v>
      </c>
      <c r="D11" s="25">
        <v>30675</v>
      </c>
      <c r="E11" s="26">
        <v>0.05058108473547783</v>
      </c>
      <c r="F11" s="2">
        <v>349686</v>
      </c>
      <c r="G11" s="3">
        <v>0.576609525568388</v>
      </c>
      <c r="H11" s="27">
        <v>432148</v>
      </c>
      <c r="I11" s="27">
        <v>20215</v>
      </c>
      <c r="J11" s="28">
        <v>0.04677795570036191</v>
      </c>
      <c r="K11">
        <v>229929</v>
      </c>
      <c r="L11" s="28">
        <v>0.5320607754750687</v>
      </c>
      <c r="M11" s="27">
        <v>19096</v>
      </c>
      <c r="N11" s="3">
        <v>0.04418856502864759</v>
      </c>
      <c r="O11" s="27">
        <v>263335</v>
      </c>
      <c r="P11" s="28">
        <v>0.6093629960106259</v>
      </c>
      <c r="R11" s="28"/>
      <c r="T11" s="28"/>
      <c r="U11" s="27"/>
      <c r="V11" s="3"/>
      <c r="W11" s="27"/>
      <c r="X11" s="3"/>
      <c r="Y11" s="2"/>
      <c r="Z11" s="3"/>
      <c r="AA11" s="2"/>
      <c r="AB11" s="3"/>
      <c r="AC11" s="2"/>
      <c r="AD11" s="3"/>
      <c r="AE11" s="27"/>
      <c r="AF11" s="3"/>
      <c r="AG11" s="27"/>
      <c r="AH11" s="3"/>
      <c r="AI11" s="2"/>
      <c r="AJ11" s="3"/>
      <c r="AK11" s="2"/>
      <c r="AL11" s="3"/>
      <c r="AM11" s="39"/>
      <c r="AN11" s="40"/>
      <c r="AO11" s="27"/>
      <c r="AP11" s="3"/>
      <c r="AQ11" s="27"/>
      <c r="AR11" s="3"/>
      <c r="AS11" s="2"/>
      <c r="AT11" s="3"/>
      <c r="AU11" s="2"/>
      <c r="AV11" s="3"/>
      <c r="AW11" s="39"/>
      <c r="AX11" s="40"/>
      <c r="AY11" s="27"/>
      <c r="AZ11" s="3"/>
      <c r="BA11" s="27"/>
      <c r="BB11" s="3"/>
      <c r="BC11" s="2"/>
      <c r="BD11" s="3"/>
      <c r="BE11" s="2"/>
      <c r="BF11" s="3"/>
      <c r="BG11" s="39"/>
      <c r="BH11" s="40"/>
    </row>
    <row r="12" spans="1:60" ht="12.75">
      <c r="A12" s="1" t="s">
        <v>10</v>
      </c>
      <c r="B12">
        <v>606163</v>
      </c>
      <c r="C12" s="26">
        <v>-0.0003067540310943038</v>
      </c>
      <c r="D12" s="25">
        <v>125529</v>
      </c>
      <c r="E12" s="26">
        <v>0.20708786250562966</v>
      </c>
      <c r="F12" s="2">
        <v>220434</v>
      </c>
      <c r="G12" s="3">
        <v>0.3636546605451009</v>
      </c>
      <c r="H12" s="27">
        <v>427962</v>
      </c>
      <c r="I12" s="27">
        <v>76634</v>
      </c>
      <c r="J12" s="28">
        <v>0.17906730036778967</v>
      </c>
      <c r="K12">
        <v>149073</v>
      </c>
      <c r="L12" s="28">
        <v>0.3483323285712283</v>
      </c>
      <c r="M12" s="27">
        <v>76106</v>
      </c>
      <c r="N12" s="3">
        <v>0.17783354596903464</v>
      </c>
      <c r="O12" s="27">
        <v>237089</v>
      </c>
      <c r="P12" s="28">
        <v>0.5539954481939985</v>
      </c>
      <c r="R12" s="28"/>
      <c r="T12" s="28"/>
      <c r="U12" s="27"/>
      <c r="V12" s="3"/>
      <c r="W12" s="27"/>
      <c r="X12" s="3"/>
      <c r="Y12" s="2"/>
      <c r="Z12" s="3"/>
      <c r="AA12" s="2"/>
      <c r="AB12" s="3"/>
      <c r="AC12" s="2"/>
      <c r="AD12" s="3"/>
      <c r="AE12" s="27"/>
      <c r="AF12" s="3"/>
      <c r="AG12" s="27"/>
      <c r="AH12" s="3"/>
      <c r="AI12" s="2"/>
      <c r="AJ12" s="3"/>
      <c r="AK12" s="2"/>
      <c r="AL12" s="3"/>
      <c r="AM12" s="39"/>
      <c r="AN12" s="40"/>
      <c r="AO12" s="27"/>
      <c r="AP12" s="3"/>
      <c r="AQ12" s="27"/>
      <c r="AR12" s="3"/>
      <c r="AS12" s="2"/>
      <c r="AT12" s="3"/>
      <c r="AU12" s="2"/>
      <c r="AV12" s="3"/>
      <c r="AW12" s="39"/>
      <c r="AX12" s="40"/>
      <c r="AY12" s="27"/>
      <c r="AZ12" s="3"/>
      <c r="BA12" s="27"/>
      <c r="BB12" s="3"/>
      <c r="BC12" s="2"/>
      <c r="BD12" s="3"/>
      <c r="BE12" s="2"/>
      <c r="BF12" s="3"/>
      <c r="BG12" s="39"/>
      <c r="BH12" s="40"/>
    </row>
    <row r="13" spans="7:26" ht="12.75">
      <c r="G13" s="2"/>
      <c r="H13" s="29"/>
      <c r="W13" s="25"/>
      <c r="Z13" s="3"/>
    </row>
    <row r="14" spans="1:60" ht="12.75">
      <c r="A14" s="30" t="s">
        <v>5</v>
      </c>
      <c r="B14" s="32">
        <f>SUM(B10:B13)</f>
        <v>1819046</v>
      </c>
      <c r="C14" s="32"/>
      <c r="D14" s="32">
        <f>SUM(D10:D13)</f>
        <v>173483</v>
      </c>
      <c r="E14" s="33">
        <f>D14/$B$14</f>
        <v>0.09537032048667268</v>
      </c>
      <c r="F14" s="32">
        <f>SUM(F10:F13)</f>
        <v>765386</v>
      </c>
      <c r="G14" s="33">
        <f>F14/$B$14</f>
        <v>0.4207623116732617</v>
      </c>
      <c r="H14" s="32">
        <f>SUM(H10:H13)</f>
        <v>1310472</v>
      </c>
      <c r="I14" s="32">
        <f>SUM(I10:I13)</f>
        <v>108530</v>
      </c>
      <c r="J14" s="33">
        <f>I14/$H$14</f>
        <v>0.0828174886605742</v>
      </c>
      <c r="K14" s="32">
        <f>SUM(K10:K13)</f>
        <v>506580</v>
      </c>
      <c r="L14" s="33">
        <f>K14/$H$14</f>
        <v>0.38656300935846016</v>
      </c>
      <c r="M14" s="32">
        <f>SUM(M10:M13)</f>
        <v>107318</v>
      </c>
      <c r="N14" s="33">
        <f>M14/$H$14</f>
        <v>0.0818926310520179</v>
      </c>
      <c r="O14" s="32">
        <f>SUM(O10:O13)</f>
        <v>662278</v>
      </c>
      <c r="P14" s="33">
        <f>O14/$H$14</f>
        <v>0.5053736363691861</v>
      </c>
      <c r="Q14" s="32"/>
      <c r="R14" s="33"/>
      <c r="S14" s="34"/>
      <c r="T14" s="33"/>
      <c r="U14" s="32"/>
      <c r="V14" s="33"/>
      <c r="W14" s="35"/>
      <c r="X14" s="33"/>
      <c r="Y14" s="32"/>
      <c r="Z14" s="33"/>
      <c r="AA14" s="32"/>
      <c r="AB14" s="33"/>
      <c r="AC14" s="32"/>
      <c r="AD14" s="33"/>
      <c r="AE14" s="32"/>
      <c r="AF14" s="33"/>
      <c r="AG14" s="32"/>
      <c r="AH14" s="33"/>
      <c r="AI14" s="32"/>
      <c r="AJ14" s="33"/>
      <c r="AK14" s="32"/>
      <c r="AL14" s="33"/>
      <c r="AM14" s="41"/>
      <c r="AN14" s="42"/>
      <c r="AO14" s="32"/>
      <c r="AP14" s="33"/>
      <c r="AQ14" s="32"/>
      <c r="AR14" s="33"/>
      <c r="AS14" s="32"/>
      <c r="AT14" s="33"/>
      <c r="AU14" s="32"/>
      <c r="AV14" s="33"/>
      <c r="AW14" s="41"/>
      <c r="AX14" s="42"/>
      <c r="AY14" s="32"/>
      <c r="AZ14" s="33"/>
      <c r="BA14" s="32"/>
      <c r="BB14" s="33"/>
      <c r="BC14" s="32"/>
      <c r="BD14" s="33"/>
      <c r="BE14" s="32"/>
      <c r="BF14" s="33"/>
      <c r="BG14" s="41"/>
      <c r="BH14" s="42"/>
    </row>
    <row r="16" spans="2:3" ht="12.75">
      <c r="B16" s="31" t="s">
        <v>11</v>
      </c>
      <c r="C16" s="48">
        <v>0.0004766231988508269</v>
      </c>
    </row>
    <row r="17" spans="17:19" ht="12.75">
      <c r="Q17" s="24"/>
      <c r="S17" s="24"/>
    </row>
    <row r="18" spans="8:13" ht="12.75">
      <c r="H18" s="53" t="s">
        <v>6</v>
      </c>
      <c r="I18" s="54"/>
      <c r="J18" s="54"/>
      <c r="K18" s="54"/>
      <c r="L18" s="54"/>
      <c r="M18" s="54"/>
    </row>
    <row r="19" spans="1:23" ht="12.75">
      <c r="A19" s="47"/>
      <c r="H19" s="54"/>
      <c r="I19" s="54"/>
      <c r="J19" s="54"/>
      <c r="K19" s="54"/>
      <c r="L19" s="54"/>
      <c r="M19" s="54"/>
      <c r="W19" s="25"/>
    </row>
    <row r="20" spans="1:23" ht="12.75">
      <c r="A20" s="47"/>
      <c r="H20" s="54"/>
      <c r="I20" s="54"/>
      <c r="J20" s="54"/>
      <c r="K20" s="54"/>
      <c r="L20" s="54"/>
      <c r="M20" s="54"/>
      <c r="N20" s="31"/>
      <c r="O20" s="31"/>
      <c r="P20" s="31"/>
      <c r="Q20" s="36"/>
      <c r="R20" s="31"/>
      <c r="W20" s="25"/>
    </row>
    <row r="21" spans="1:23" ht="12.75" customHeight="1">
      <c r="A21" s="47"/>
      <c r="H21" s="54"/>
      <c r="I21" s="54"/>
      <c r="J21" s="54"/>
      <c r="K21" s="54"/>
      <c r="L21" s="54"/>
      <c r="M21" s="54"/>
      <c r="W21" s="25"/>
    </row>
    <row r="22" spans="1:33" ht="12.75">
      <c r="A22" s="47"/>
      <c r="H22" s="54"/>
      <c r="I22" s="54"/>
      <c r="J22" s="54"/>
      <c r="K22" s="54"/>
      <c r="L22" s="54"/>
      <c r="M22" s="54"/>
      <c r="W22" s="25"/>
      <c r="AE22" s="31"/>
      <c r="AF22" s="31"/>
      <c r="AG22" s="31"/>
    </row>
    <row r="23" spans="1:23" ht="12.75">
      <c r="A23" s="47"/>
      <c r="H23" s="54"/>
      <c r="I23" s="54"/>
      <c r="J23" s="54"/>
      <c r="K23" s="54"/>
      <c r="L23" s="54"/>
      <c r="M23" s="54"/>
      <c r="V23" s="31"/>
      <c r="W23" s="37"/>
    </row>
    <row r="24" spans="1:13" ht="12.75">
      <c r="A24" s="47"/>
      <c r="H24" s="54"/>
      <c r="I24" s="54"/>
      <c r="J24" s="54"/>
      <c r="K24" s="54"/>
      <c r="L24" s="54"/>
      <c r="M24" s="54"/>
    </row>
    <row r="25" spans="1:13" ht="12.75">
      <c r="A25" s="47"/>
      <c r="H25" s="54"/>
      <c r="I25" s="54"/>
      <c r="J25" s="54"/>
      <c r="K25" s="54"/>
      <c r="L25" s="54"/>
      <c r="M25" s="54"/>
    </row>
    <row r="26" spans="1:13" ht="12.75">
      <c r="A26" s="47"/>
      <c r="H26" s="54"/>
      <c r="I26" s="54"/>
      <c r="J26" s="54"/>
      <c r="K26" s="54"/>
      <c r="L26" s="54"/>
      <c r="M26" s="54"/>
    </row>
    <row r="27" spans="8:13" ht="12.75">
      <c r="H27" s="54"/>
      <c r="I27" s="54"/>
      <c r="J27" s="54"/>
      <c r="K27" s="54"/>
      <c r="L27" s="54"/>
      <c r="M27" s="54"/>
    </row>
    <row r="28" spans="8:13" ht="12.75">
      <c r="H28" s="54"/>
      <c r="I28" s="54"/>
      <c r="J28" s="54"/>
      <c r="K28" s="54"/>
      <c r="L28" s="54"/>
      <c r="M28" s="54"/>
    </row>
    <row r="29" spans="2:11" ht="12.75">
      <c r="B29" s="43"/>
      <c r="C29" s="43"/>
      <c r="D29" s="43"/>
      <c r="E29" s="43"/>
      <c r="F29" s="43"/>
      <c r="G29" s="43"/>
      <c r="H29" s="43"/>
      <c r="I29" s="43"/>
      <c r="J29" s="43"/>
      <c r="K29" s="43"/>
    </row>
    <row r="31" spans="8:12" ht="12.75">
      <c r="H31" s="1"/>
      <c r="I31" s="23" t="s">
        <v>7</v>
      </c>
      <c r="J31" s="23"/>
      <c r="K31" s="23"/>
      <c r="L31" s="23"/>
    </row>
    <row r="32" ht="12.75">
      <c r="F32" s="23"/>
    </row>
  </sheetData>
  <mergeCells count="1">
    <mergeCell ref="H18:M28"/>
  </mergeCells>
  <hyperlinks>
    <hyperlink ref="I31" r:id="rId1" display="http://www.usdoj.gov/crt/voting/sec_5/fedregvoting.htm"/>
    <hyperlink ref="I7" r:id="rId2" display="http://members.tripod.com/fairplan2000/NewMexico/index.html"/>
  </hyperlinks>
  <printOptions/>
  <pageMargins left="0.54" right="0.5" top="0.5" bottom="0.5" header="0.5" footer="0.5"/>
  <pageSetup horizontalDpi="300" verticalDpi="300" orientation="landscape" paperSize="5" r:id="rId3"/>
  <colBreaks count="4" manualBreakCount="4">
    <brk id="7" max="65535" man="1"/>
    <brk id="35" max="25" man="1"/>
    <brk id="40" max="36" man="1"/>
    <brk id="50" max="36"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2001-08-31T21:48:14Z</cp:lastPrinted>
  <dcterms:created xsi:type="dcterms:W3CDTF">2001-05-05T04:14:02Z</dcterms:created>
  <dcterms:modified xsi:type="dcterms:W3CDTF">2001-08-31T21:56:48Z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