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0" windowWidth="1212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'Sheet1'!$A$1:$M$18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<sst xmlns="http://schemas.openxmlformats.org/spreadsheetml/2006/main" count="19" uniqueCount="19">
  <si>
    <t>Population Summary Report</t>
  </si>
  <si>
    <t>Population</t>
  </si>
  <si>
    <t>Deviation</t>
  </si>
  <si>
    <t>% Deviation</t>
  </si>
  <si>
    <t>Black</t>
  </si>
  <si>
    <t>% Black</t>
  </si>
  <si>
    <t>18+_Pop</t>
  </si>
  <si>
    <t>1</t>
  </si>
  <si>
    <t>2</t>
  </si>
  <si>
    <t>4</t>
  </si>
  <si>
    <t>Total</t>
  </si>
  <si>
    <t>3</t>
  </si>
  <si>
    <t>5</t>
  </si>
  <si>
    <t>18+_Black</t>
  </si>
  <si>
    <t>% 18+_Black</t>
  </si>
  <si>
    <t>Ward</t>
  </si>
  <si>
    <t>Web site for  Tunica Redistricting Maps</t>
  </si>
  <si>
    <t>http://members.tripod.com/fairplan2000/Tunica/</t>
  </si>
  <si>
    <t>5/19/03  -- Tunica, 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</si>
</sst>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_)"/>
    <numFmt numFmtId="170" formatCode="0.0000_)"/>
    <numFmt numFmtId="171" formatCode="0.00000000"/>
    <numFmt numFmtId="172" formatCode="0.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.1"/>
      <color indexed="8"/>
      <name val="Times New Roman"/>
      <family val="0"/>
    </font>
    <font>
      <b/>
      <sz val="10.1"/>
      <color indexed="8"/>
      <name val="Times New Roman"/>
      <family val="0"/>
    </font>
    <font>
      <b/>
      <sz val="10"/>
      <name val="Arial"/>
      <family val="2"/>
    </font>
    <font>
      <sz val="10.1"/>
      <color indexed="8"/>
      <name val="Times New Roman"/>
      <family val="0"/>
    </font>
    <font>
      <b/>
      <sz val="8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21" applyNumberFormat="1" applyFont="1" applyAlignment="1">
      <alignment horizontal="left"/>
    </xf>
    <xf numFmtId="1" fontId="0" fillId="0" borderId="0" xfId="21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21" applyNumberFormat="1" applyAlignment="1">
      <alignment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21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8" fontId="0" fillId="0" borderId="0" xfId="21" applyNumberFormat="1" applyAlignment="1">
      <alignment horizontal="right"/>
    </xf>
    <xf numFmtId="1" fontId="0" fillId="0" borderId="0" xfId="21" applyNumberFormat="1" applyBorder="1" applyAlignment="1">
      <alignment horizontal="right"/>
    </xf>
    <xf numFmtId="10" fontId="0" fillId="0" borderId="0" xfId="21" applyNumberForma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68" fontId="5" fillId="0" borderId="0" xfId="21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0" fontId="0" fillId="0" borderId="0" xfId="21" applyNumberFormat="1" applyFont="1" applyAlignment="1">
      <alignment/>
    </xf>
    <xf numFmtId="0" fontId="0" fillId="0" borderId="0" xfId="21" applyNumberFormat="1" applyFont="1" applyAlignment="1">
      <alignment/>
    </xf>
    <xf numFmtId="1" fontId="0" fillId="0" borderId="0" xfId="21" applyNumberFormat="1" applyFont="1" applyAlignment="1">
      <alignment/>
    </xf>
    <xf numFmtId="0" fontId="0" fillId="0" borderId="0" xfId="0" applyFont="1" applyAlignment="1">
      <alignment/>
    </xf>
    <xf numFmtId="1" fontId="0" fillId="0" borderId="0" xfId="21" applyNumberFormat="1" applyFont="1" applyAlignment="1">
      <alignment horizontal="right"/>
    </xf>
    <xf numFmtId="168" fontId="0" fillId="0" borderId="0" xfId="21" applyNumberFormat="1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0" fontId="7" fillId="0" borderId="0" xfId="21" applyNumberFormat="1" applyFont="1" applyAlignment="1">
      <alignment horizontal="center"/>
    </xf>
    <xf numFmtId="0" fontId="7" fillId="0" borderId="0" xfId="21" applyNumberFormat="1" applyFont="1" applyAlignment="1">
      <alignment horizontal="center"/>
    </xf>
    <xf numFmtId="1" fontId="7" fillId="0" borderId="0" xfId="21" applyNumberFormat="1" applyFont="1" applyAlignment="1">
      <alignment horizontal="center"/>
    </xf>
    <xf numFmtId="0" fontId="1" fillId="0" borderId="0" xfId="20" applyAlignment="1">
      <alignment/>
    </xf>
    <xf numFmtId="10" fontId="0" fillId="0" borderId="0" xfId="21" applyNumberFormat="1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10" fontId="1" fillId="0" borderId="0" xfId="20" applyNumberForma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1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/>
      <protection/>
    </xf>
    <xf numFmtId="10" fontId="0" fillId="0" borderId="0" xfId="21" applyNumberFormat="1" applyFont="1" applyAlignment="1">
      <alignment horizontal="right"/>
    </xf>
    <xf numFmtId="10" fontId="5" fillId="0" borderId="0" xfId="21" applyNumberFormat="1" applyFont="1" applyAlignment="1">
      <alignment/>
    </xf>
    <xf numFmtId="1" fontId="8" fillId="0" borderId="0" xfId="21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tripod.com/fairplan2000/Tunic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1" customWidth="1"/>
    <col min="2" max="2" width="9.7109375" style="2" customWidth="1"/>
    <col min="3" max="3" width="9.00390625" style="0" customWidth="1"/>
    <col min="4" max="4" width="9.421875" style="3" customWidth="1"/>
    <col min="5" max="5" width="9.00390625" style="4" customWidth="1"/>
    <col min="6" max="6" width="10.57421875" style="4" customWidth="1"/>
    <col min="7" max="8" width="9.28125" style="3" customWidth="1"/>
    <col min="9" max="9" width="12.28125" style="4" customWidth="1"/>
    <col min="10" max="10" width="8.8515625" style="3" customWidth="1"/>
    <col min="11" max="11" width="9.7109375" style="0" customWidth="1"/>
    <col min="12" max="12" width="14.28125" style="0" customWidth="1"/>
    <col min="13" max="13" width="15.00390625" style="0" customWidth="1"/>
  </cols>
  <sheetData>
    <row r="1" spans="2:10" ht="20.25">
      <c r="B1" s="1"/>
      <c r="D1" s="5" t="s">
        <v>0</v>
      </c>
      <c r="E1" s="6"/>
      <c r="F1" s="7"/>
      <c r="G1" s="7"/>
      <c r="H1" s="4"/>
      <c r="I1" s="8"/>
      <c r="J1" s="40"/>
    </row>
    <row r="2" spans="2:10" ht="12.75">
      <c r="B2" s="10"/>
      <c r="C2" s="3"/>
      <c r="D2" s="4"/>
      <c r="E2" s="11"/>
      <c r="F2" s="8"/>
      <c r="G2" s="4"/>
      <c r="H2" s="4"/>
      <c r="I2" s="8"/>
      <c r="J2" s="9"/>
    </row>
    <row r="3" spans="2:10" ht="12.75">
      <c r="B3" s="12"/>
      <c r="D3" s="13" t="s">
        <v>18</v>
      </c>
      <c r="E3" s="14"/>
      <c r="F3" s="15"/>
      <c r="G3" s="45"/>
      <c r="H3" s="45"/>
      <c r="I3" s="8"/>
      <c r="J3" s="9"/>
    </row>
    <row r="4" spans="2:10" ht="12.75">
      <c r="B4" s="12"/>
      <c r="D4" s="13"/>
      <c r="E4" s="14"/>
      <c r="F4" s="15"/>
      <c r="G4" s="45"/>
      <c r="H4" s="45"/>
      <c r="I4" s="8"/>
      <c r="J4" s="9"/>
    </row>
    <row r="5" spans="1:10" ht="12.75">
      <c r="A5" s="16"/>
      <c r="B5" s="10"/>
      <c r="C5" s="41"/>
      <c r="D5" s="49" t="s">
        <v>16</v>
      </c>
      <c r="E5" s="50"/>
      <c r="F5" s="51"/>
      <c r="G5" s="49"/>
      <c r="H5" s="48"/>
      <c r="I5" s="8"/>
      <c r="J5" s="9"/>
    </row>
    <row r="6" spans="2:10" ht="12.75">
      <c r="B6" s="10"/>
      <c r="C6" s="41"/>
      <c r="D6" s="46"/>
      <c r="E6" s="47"/>
      <c r="F6" s="48"/>
      <c r="G6" s="46"/>
      <c r="H6" s="48"/>
      <c r="I6" s="8"/>
      <c r="J6" s="9"/>
    </row>
    <row r="7" spans="2:10" ht="12.75">
      <c r="B7" s="10"/>
      <c r="C7" s="41"/>
      <c r="D7" s="44" t="s">
        <v>17</v>
      </c>
      <c r="E7" s="42"/>
      <c r="F7" s="41"/>
      <c r="G7" s="43"/>
      <c r="H7" s="41"/>
      <c r="I7" s="8"/>
      <c r="J7" s="9"/>
    </row>
    <row r="8" spans="2:10" ht="12.75">
      <c r="B8" s="10"/>
      <c r="C8" s="41"/>
      <c r="D8" s="44"/>
      <c r="E8" s="42"/>
      <c r="F8" s="41"/>
      <c r="G8" s="43"/>
      <c r="H8" s="41"/>
      <c r="I8" s="8"/>
      <c r="J8" s="9"/>
    </row>
    <row r="9" spans="2:10" ht="12.75">
      <c r="B9" s="10"/>
      <c r="C9" s="41"/>
      <c r="D9" s="44"/>
      <c r="E9" s="42"/>
      <c r="F9" s="41"/>
      <c r="G9" s="43"/>
      <c r="H9" s="41"/>
      <c r="I9" s="8"/>
      <c r="J9" s="9"/>
    </row>
    <row r="10" spans="1:9" s="17" customFormat="1" ht="12.75" customHeight="1">
      <c r="A10" s="18" t="s">
        <v>15</v>
      </c>
      <c r="B10" s="34" t="s">
        <v>1</v>
      </c>
      <c r="C10" s="35" t="s">
        <v>2</v>
      </c>
      <c r="D10" s="36" t="s">
        <v>3</v>
      </c>
      <c r="E10" s="37" t="s">
        <v>4</v>
      </c>
      <c r="F10" s="38" t="s">
        <v>5</v>
      </c>
      <c r="G10" s="36" t="s">
        <v>6</v>
      </c>
      <c r="H10" s="34" t="s">
        <v>13</v>
      </c>
      <c r="I10" s="34" t="s">
        <v>14</v>
      </c>
    </row>
    <row r="11" spans="1:13" s="31" customFormat="1" ht="12.75" customHeight="1">
      <c r="A11" s="25" t="s">
        <v>7</v>
      </c>
      <c r="B11" s="26">
        <v>217</v>
      </c>
      <c r="C11" s="31">
        <v>-9</v>
      </c>
      <c r="D11" s="28">
        <v>-0.03982300884955752</v>
      </c>
      <c r="E11" s="30">
        <v>108</v>
      </c>
      <c r="F11" s="28">
        <v>0.4976958525345622</v>
      </c>
      <c r="G11" s="30">
        <v>173</v>
      </c>
      <c r="H11" s="30">
        <v>89</v>
      </c>
      <c r="I11" s="52">
        <v>0.5144508670520231</v>
      </c>
      <c r="J11" s="30"/>
      <c r="K11" s="33"/>
      <c r="M11" s="33"/>
    </row>
    <row r="12" spans="1:13" s="31" customFormat="1" ht="12.75" customHeight="1">
      <c r="A12" s="25" t="s">
        <v>8</v>
      </c>
      <c r="B12" s="26">
        <v>230</v>
      </c>
      <c r="C12" s="31">
        <v>4</v>
      </c>
      <c r="D12" s="28">
        <v>0.017699115044247787</v>
      </c>
      <c r="E12" s="30">
        <v>131</v>
      </c>
      <c r="F12" s="28">
        <v>0.5695652173913044</v>
      </c>
      <c r="G12" s="30">
        <v>182</v>
      </c>
      <c r="H12" s="30">
        <v>107</v>
      </c>
      <c r="I12" s="52">
        <v>0.5879120879120879</v>
      </c>
      <c r="J12" s="32"/>
      <c r="K12" s="28"/>
      <c r="M12" s="33"/>
    </row>
    <row r="13" spans="1:13" s="31" customFormat="1" ht="12.75" customHeight="1">
      <c r="A13" s="25" t="s">
        <v>11</v>
      </c>
      <c r="B13" s="26">
        <v>222</v>
      </c>
      <c r="C13" s="31">
        <v>-4</v>
      </c>
      <c r="D13" s="28">
        <v>-0.017699115044247787</v>
      </c>
      <c r="E13" s="30">
        <v>71</v>
      </c>
      <c r="F13" s="28">
        <v>0.31981981981981983</v>
      </c>
      <c r="G13" s="30">
        <v>183</v>
      </c>
      <c r="H13" s="30">
        <v>54</v>
      </c>
      <c r="I13" s="52">
        <v>0.29508196721311475</v>
      </c>
      <c r="J13" s="32"/>
      <c r="K13" s="28"/>
      <c r="M13" s="33"/>
    </row>
    <row r="14" spans="1:13" s="31" customFormat="1" ht="12.75" customHeight="1">
      <c r="A14" s="25" t="s">
        <v>9</v>
      </c>
      <c r="B14" s="26">
        <v>237</v>
      </c>
      <c r="C14" s="31">
        <v>11</v>
      </c>
      <c r="D14" s="28">
        <v>0.048672566371681415</v>
      </c>
      <c r="E14" s="27">
        <v>11</v>
      </c>
      <c r="F14" s="28">
        <v>0.046413502109704644</v>
      </c>
      <c r="G14" s="29">
        <v>198</v>
      </c>
      <c r="H14" s="29">
        <v>7</v>
      </c>
      <c r="I14" s="52">
        <v>0.03535353535353535</v>
      </c>
      <c r="J14" s="32"/>
      <c r="K14" s="28"/>
      <c r="M14" s="33"/>
    </row>
    <row r="15" spans="1:13" s="31" customFormat="1" ht="12.75" customHeight="1">
      <c r="A15" s="25" t="s">
        <v>12</v>
      </c>
      <c r="B15" s="26">
        <v>226</v>
      </c>
      <c r="C15" s="31">
        <v>0</v>
      </c>
      <c r="D15" s="28">
        <v>0</v>
      </c>
      <c r="E15" s="30">
        <v>12</v>
      </c>
      <c r="F15" s="28">
        <v>0.05309734513274336</v>
      </c>
      <c r="G15" s="30">
        <v>182</v>
      </c>
      <c r="H15" s="30">
        <v>8</v>
      </c>
      <c r="I15" s="52">
        <v>0.04395604395604396</v>
      </c>
      <c r="J15" s="32"/>
      <c r="K15" s="28"/>
      <c r="M15" s="33"/>
    </row>
    <row r="16" spans="2:10" ht="12.75" customHeight="1">
      <c r="B16" s="10"/>
      <c r="C16" s="8"/>
      <c r="D16" s="4"/>
      <c r="E16" s="8"/>
      <c r="F16" s="19"/>
      <c r="G16" s="20"/>
      <c r="H16" s="20"/>
      <c r="J16"/>
    </row>
    <row r="17" spans="1:13" s="13" customFormat="1" ht="12.75" customHeight="1">
      <c r="A17" s="22" t="s">
        <v>10</v>
      </c>
      <c r="B17" s="23">
        <f>SUM(B11:B16)</f>
        <v>1132</v>
      </c>
      <c r="D17" s="53">
        <v>0.08849557522123894</v>
      </c>
      <c r="E17" s="23">
        <f>SUM(E11:E16)</f>
        <v>333</v>
      </c>
      <c r="F17" s="24">
        <f>E17/B17</f>
        <v>0.2941696113074205</v>
      </c>
      <c r="G17" s="23">
        <f>SUM(G11:G16)</f>
        <v>918</v>
      </c>
      <c r="H17" s="23">
        <f>SUM(H11:H16)</f>
        <v>265</v>
      </c>
      <c r="I17" s="24">
        <f>H17/$G17</f>
        <v>0.2886710239651416</v>
      </c>
      <c r="J17" s="23"/>
      <c r="K17" s="24"/>
      <c r="L17" s="23"/>
      <c r="M17" s="24"/>
    </row>
    <row r="18" spans="5:6" ht="12.75">
      <c r="E18" s="21"/>
      <c r="F18" s="21"/>
    </row>
    <row r="19" spans="2:11" ht="12.75"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8:10" ht="12.75">
      <c r="H20" s="4"/>
      <c r="I20" s="3"/>
      <c r="J20"/>
    </row>
    <row r="21" spans="3:10" ht="12.75">
      <c r="C21" s="39"/>
      <c r="H21" s="4"/>
      <c r="I21" s="3"/>
      <c r="J21"/>
    </row>
  </sheetData>
  <mergeCells count="1">
    <mergeCell ref="B19:K19"/>
  </mergeCells>
  <hyperlinks>
    <hyperlink ref="D7" r:id="rId1" display="http://members.tripod.com/fairplan2000/Tunica/"/>
  </hyperlinks>
  <printOptions/>
  <pageMargins left="0.27" right="0.34" top="0.5" bottom="0.5" header="0.5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GeoPlan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Cooper</dc:creator>
  <cp:keywords/>
  <dc:description/>
  <cp:lastModifiedBy>Bill Cooper</cp:lastModifiedBy>
  <cp:lastPrinted>2002-08-04T04:44:09Z</cp:lastPrinted>
  <dcterms:created xsi:type="dcterms:W3CDTF">2001-05-05T04:14:02Z</dcterms:created>
  <dcterms:modified xsi:type="dcterms:W3CDTF">2003-05-19T17:41:53Z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